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drawings/drawing2.xml" ContentType="application/vnd.openxmlformats-officedocument.drawing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450" windowWidth="24705" windowHeight="10440" activeTab="1"/>
  </bookViews>
  <sheets>
    <sheet name="form. Verfahren" sheetId="2" r:id="rId1"/>
    <sheet name="Direktvergabe" sheetId="3" r:id="rId2"/>
    <sheet name="Aufteilung Vergabe" sheetId="4" r:id="rId3"/>
    <sheet name="Tabelle1" sheetId="1" r:id="rId4"/>
  </sheets>
  <calcPr calcId="145621"/>
</workbook>
</file>

<file path=xl/calcChain.xml><?xml version="1.0" encoding="utf-8"?>
<calcChain xmlns="http://schemas.openxmlformats.org/spreadsheetml/2006/main">
  <c r="C17" i="4" l="1"/>
  <c r="C18" i="4" s="1"/>
  <c r="D16" i="4"/>
  <c r="D15" i="4"/>
  <c r="D14" i="4"/>
  <c r="D13" i="4"/>
  <c r="D12" i="4"/>
  <c r="D11" i="4"/>
  <c r="D10" i="4"/>
  <c r="D9" i="4"/>
  <c r="D17" i="4" s="1"/>
  <c r="D5" i="4"/>
  <c r="D18" i="4" s="1"/>
</calcChain>
</file>

<file path=xl/sharedStrings.xml><?xml version="1.0" encoding="utf-8"?>
<sst xmlns="http://schemas.openxmlformats.org/spreadsheetml/2006/main" count="356" uniqueCount="252">
  <si>
    <t xml:space="preserve">Vorbereitung der Ausschreibung, </t>
  </si>
  <si>
    <t>Begründung für die ausgewählte Vergabeart</t>
  </si>
  <si>
    <t>Bekanntmachung</t>
  </si>
  <si>
    <t>Lesitungsbeschreibung</t>
  </si>
  <si>
    <t>Auswahlkriterien</t>
  </si>
  <si>
    <t>Zuschlagskriterien</t>
  </si>
  <si>
    <t>Vertragsvergabe</t>
  </si>
  <si>
    <t>Vertragsdurchführung</t>
  </si>
  <si>
    <t>Öffentliche Vergabe unterhalb des EU-Schwellenwertes</t>
  </si>
  <si>
    <t>Direktvergabe</t>
  </si>
  <si>
    <t>öffentliches Ausschreibungsverfahren</t>
  </si>
  <si>
    <t>Prüfung der Auftragsart:</t>
  </si>
  <si>
    <t>Lieferauftrag</t>
  </si>
  <si>
    <t>Bauauftrag</t>
  </si>
  <si>
    <t>Dienstleistungsauftrag</t>
  </si>
  <si>
    <t>Schwellenwerte und Auftragswertberechnung</t>
  </si>
  <si>
    <t>Gemäß BVergG 2006  sind jenach Art der zu beschaffenden Leistung und der Höhe des geschätzen Auftragswertes unterschiedliche Vergabeverfahren anzuwenden</t>
  </si>
  <si>
    <t>§13 BVergG</t>
  </si>
  <si>
    <t>Sachkundige Berechnung des geschätzten Auftragswertes gemäß BVergG 2006 vorhanden</t>
  </si>
  <si>
    <t>Prüfung der Auftragsart</t>
  </si>
  <si>
    <t>Vergabe im Unterschwellenbereich</t>
  </si>
  <si>
    <t>Vergabe im Oberschwellenbereich</t>
  </si>
  <si>
    <t>Die auftragswertberechnung hat zum Zeitpunkt der Einleitung des Vergabeverfahrens zu erfolgen</t>
  </si>
  <si>
    <t>Auftragswertberechnung:</t>
  </si>
  <si>
    <t>Wesentliche Verfahrensarten</t>
  </si>
  <si>
    <t>Offenes Verfahren</t>
  </si>
  <si>
    <t>Nicht offenes Verfahren mit vorheriger Bekanntmachung</t>
  </si>
  <si>
    <t>Verhandlungsverfahren mit vorheriger Bekanntmachung</t>
  </si>
  <si>
    <t>Verhandlungverfahren ohne vorherige Bekanntmachung</t>
  </si>
  <si>
    <t>Projektnummer</t>
  </si>
  <si>
    <t>geistige Dienstleistung</t>
  </si>
  <si>
    <t>Gegenstand der Vergabe/Leistungen (kurze Beschreibung)</t>
  </si>
  <si>
    <t>Los 1:</t>
  </si>
  <si>
    <t>Los 2:</t>
  </si>
  <si>
    <t>Los 3:</t>
  </si>
  <si>
    <t>Los 4:</t>
  </si>
  <si>
    <t>ja</t>
  </si>
  <si>
    <t>nein</t>
  </si>
  <si>
    <t xml:space="preserve">Bemerkungen: </t>
  </si>
  <si>
    <t>1.  Allgemeine Angaben</t>
  </si>
  <si>
    <t>2.2 Wenn ja, wurde die EU-weite Ausschreibung durchgeführt?</t>
  </si>
  <si>
    <t>Wahl von nur im Unterschwellenbereich zugelassenen Vergabeverfahren</t>
  </si>
  <si>
    <t>2.4 Ist die Wahl des Beschaffungsverfahrens korrekt?</t>
  </si>
  <si>
    <t>2.5 Dokumentation der Vergabe</t>
  </si>
  <si>
    <t>2.5.1 Sind die Abläufe und Entscheidungen des Vergabeverfahrens vollständig dokumentiert und nachvollziehbar</t>
  </si>
  <si>
    <t>2.5.2 vorgelegte und eingesehene Vergabeunterlagen</t>
  </si>
  <si>
    <t>Anmerkungen:</t>
  </si>
  <si>
    <t>Angebote</t>
  </si>
  <si>
    <t>Aufforderung zur Angebotslegung</t>
  </si>
  <si>
    <t>Eignungsprüfung</t>
  </si>
  <si>
    <t>Aufforderung zur Angebotsübermittlung/Übermittlung unverbindlicher Preisauskünfte</t>
  </si>
  <si>
    <t>Auftragsvergabe</t>
  </si>
  <si>
    <t>Angebote/Unverbindliche Preisauskünfte</t>
  </si>
  <si>
    <t>Versendung der Ausschreibungsunterlagen</t>
  </si>
  <si>
    <t>Darstellung der richtlinienkonformen Auftragsvergabe &gt; EUR 10.000,00</t>
  </si>
  <si>
    <t>Best/Billigstbieterermittlung</t>
  </si>
  <si>
    <t>Direktvergabe/Direktvergabe mit vorheriger Bekanntmachung:</t>
  </si>
  <si>
    <t>Prüfung der Angemessenheit der Preise - vertiefte Anbotsprüfung</t>
  </si>
  <si>
    <t>Verhandlungsverfahren mit/ ohne vorherige Bekanntmachung</t>
  </si>
  <si>
    <t>Zuschlagserteilung nach Ablauf der Stillhaltefrist</t>
  </si>
  <si>
    <t xml:space="preserve">Versendung der Ausschreibungsunterlagen/Angemessenheit der Angebotsfrist </t>
  </si>
  <si>
    <t>Niederschrift über die Angebotseröffnung</t>
  </si>
  <si>
    <t>Niederschrift über die Prüfung der Angebote und ihr Ergebnis</t>
  </si>
  <si>
    <t>Vergabevermerk über den vergebenen Auftrag</t>
  </si>
  <si>
    <t>Angebotsfrist USB 7/22 Tage</t>
  </si>
  <si>
    <t>Niederschrift über die Öffnung der Angebote</t>
  </si>
  <si>
    <t>Prüfung der Angebote und Ausscheiden von Angeboten</t>
  </si>
  <si>
    <t xml:space="preserve">öffentliche Angebotseröffnung/nach Ablauf der Angebotsfrist </t>
  </si>
  <si>
    <t>Einhaltung Verhandlungsverbot, nur Aufklärungsgespräche und Erörterungen sind zulässig</t>
  </si>
  <si>
    <t>Bekanntgabe der Zuschlagsentscheidung/ Stillhaltefrist OSB 10/15T; USB 7T</t>
  </si>
  <si>
    <t>Bekanntgabe der Zuschlagsentscheidung /Stillhaltefrist, USB 7T</t>
  </si>
  <si>
    <t>Nicht offenes Verfahren mit vorherige Bekanntmachung</t>
  </si>
  <si>
    <t>Aufforderung zur Angebotslegung ohne vorherige Bekanntmachung</t>
  </si>
  <si>
    <t>Schaltung der Bekanntmachung /Teilnahmefrist ; OSB 10/37T; USB 7/14T/Versendung der Bewerbungsunterlagen/ Teilnahmeantrag</t>
  </si>
  <si>
    <t xml:space="preserve">öffentliche Angebotseröffnung nach Ablauf der Angebotsfrist </t>
  </si>
  <si>
    <t>Teilnahmefristen</t>
  </si>
  <si>
    <t>Angebotsfristen</t>
  </si>
  <si>
    <t>Eignungsprüfung spätestens zum Zeitpunkt der Angebotsöffnung</t>
  </si>
  <si>
    <t>Eignungsprüfung über Befugnis, Leistungsfähigkeit und Zuverlässigkeit spätestens zum Zeitpunkt der Aufforderung zur Angebotsabgabe</t>
  </si>
  <si>
    <t>Einhaltung der Fristen</t>
  </si>
  <si>
    <t>Übermittlungs- und Auskunftsfristen</t>
  </si>
  <si>
    <t>Nachweis der Befugnis</t>
  </si>
  <si>
    <t>Nachweis der beruflichen Zuverlässigkeit</t>
  </si>
  <si>
    <t>Nachweis der finanziellen und wirtschaftlichen Zuverlässigkeit</t>
  </si>
  <si>
    <t>Nachweis der technischen Leistungsfähigkeit</t>
  </si>
  <si>
    <t>Feststellung, ob das Angebot ungeöffnet ist</t>
  </si>
  <si>
    <t>Eintragung im Eingangsverzeichnis in der Reihenfolge des Einlangens</t>
  </si>
  <si>
    <t>Datum und Uhrzeit von Beginn und Ende der Öffnung</t>
  </si>
  <si>
    <t>Geschäftszahl, Gegenstand und Hinweis auf die Art des Verfahrens</t>
  </si>
  <si>
    <t>Namen der Anwesenden</t>
  </si>
  <si>
    <t>Vermerke über offensichtliche Angebotsmängel</t>
  </si>
  <si>
    <t>Zwingend verlangte, aber nicht vorhandene Beilagen</t>
  </si>
  <si>
    <t>Eignungsprüfung über Befugnis, Leistungsfähigkeit und Zuverlässigkeit/ Auswahlentscheidung bei Verhandlungsverfahren mit Bekanntmachung</t>
  </si>
  <si>
    <t>Eignungsprüfung/Auswahlentscheidung/Vorliegen spätestens zum Zeitpunkt der Aufforderung zur Angebotsabgabe</t>
  </si>
  <si>
    <t>Gegenstand und Wert des Auftrags/Rahmenvereinbarung</t>
  </si>
  <si>
    <t>Festhaltung der Gründe für die Durchführung eines nicht offenen Verfahrens ohne vorherige Bekanntmachung</t>
  </si>
  <si>
    <t xml:space="preserve">Bei Losvergabe: </t>
  </si>
  <si>
    <t>Bemerkungen:</t>
  </si>
  <si>
    <t>entfällt - Auswahl des niedrigsten Angebotes</t>
  </si>
  <si>
    <t>Vermerk über den Widerruf eines Verfahrens</t>
  </si>
  <si>
    <t>Nichteinhaltung der Fristen für den Eingang der Angebote oder Fristen für den Eingang der Anträge auf Teilnahme</t>
  </si>
  <si>
    <t>fehlende Veröffentlichung der verlängerten Fristen für den Eingang der Angebote oder der verlängerten Fristen für den Eingang der Anträge auf Teilnahme</t>
  </si>
  <si>
    <t>Fälle, die nicht das Verhandlungsverfahren mit vorheriger Veröffentlichung einer Bekanntmachung rechtfertigen</t>
  </si>
  <si>
    <t>unrechtmäßige und/oder diskriminierende Eignungs- und/oder Zuschlagskriterien in der Auftragsbekanntmachung oder in den Ausschreibungsunterlagen</t>
  </si>
  <si>
    <t>Eignungskriterien hängen nicht mit dem Auftragsgegenstand zusammen und sind nicht angemessen</t>
  </si>
  <si>
    <t>unzureichende Definition des Vertragsgegenstandes</t>
  </si>
  <si>
    <t>Vermischung von Eignungs- und Zuschlagskriterien</t>
  </si>
  <si>
    <t>Sonstiges</t>
  </si>
  <si>
    <t>mangelnde Transparenz und/oder Gleichbehandlung bei der Bewertung</t>
  </si>
  <si>
    <t>Änderung eines Angebotes während der Bewertung</t>
  </si>
  <si>
    <t>Verhandlung während des Vergabeverfahrens (offenes und nicht offenes Verfahren)</t>
  </si>
  <si>
    <t>Verhandlungsverfahren mit vorheriger Veröffentlichung einer Auftragsbekanntmachung mit wesentlichen Änderungen der in der Bekanntmachung oder den Spezifikationen der Ausschreibung genannten Bedingungen</t>
  </si>
  <si>
    <t>Ablehnung ungewöhnlich niedriger Angebote (ohne Aufklärung)</t>
  </si>
  <si>
    <t>Interessenkonflikt</t>
  </si>
  <si>
    <t>wesentliche Änderung der in der Auftragsbekanntmachung oder den Verdingungsunterlagen dargelegten Auftragselemente</t>
  </si>
  <si>
    <t>Einschränkung des Umfangs des Auftrags</t>
  </si>
  <si>
    <t>Vergabe zusätzlicher Bau-/ Dienstleistungs-/Lieferaufträge (wenn diese Vergabe eine wesentliche Änderung der ursprünglichen Auftragsbedingungen darstellt) ohne Wettbewerb falls nicht eine der folgenden Bedingungen gegeben ist: a) zwingende Dringlichkeit aufgrund nicht vorhersehbarer Ereignisse, b) eine unvorhergesehene Situation für zusätzliche Bau-/Dienstleistungs-/ Lieferverträge</t>
  </si>
  <si>
    <t>Zusätzliche Bau- und Dienstleistungen, die die in den einschlägigen Vorschriften festgelegten Schwellenwerte übersteigen</t>
  </si>
  <si>
    <t>Übereinstimmung des Angebotspreises mit dem Auftragspreis</t>
  </si>
  <si>
    <t>Gab es Bieteranfragen</t>
  </si>
  <si>
    <t>3. Einholung von Mindestangeboten</t>
  </si>
  <si>
    <t>Auftragsbekanntmachung wurde nicht, bzw. nicht im vorgesehenen Medium veröffentlicht</t>
  </si>
  <si>
    <t>Durchführung eines Verhandlungsverfahrens ohne vorherige Bekanntmachung aus dringlichen Gründen ohne Vorliegen der entsprechenden Voraussetzungen</t>
  </si>
  <si>
    <t>Künstliche Aufteilung von Bau-/Liefer-/Dienstleistungsverträgen -Auftragssplittung um die Anwendung von Wertgrenzen (Schwellenwerten)  zu umgehen</t>
  </si>
  <si>
    <t>diskriminierende Kriterien (z. B. Einforderung des Unternehmenssitzes am Ort des Auftraggebers, Produktbeschreibungen, nur auf ein Produkt zugeschnitten)</t>
  </si>
  <si>
    <t>wenn nein: anzuwendendes Vergabeverfahren</t>
  </si>
  <si>
    <t>nein EU Schwellenwert (EUR)</t>
  </si>
  <si>
    <t>2.1 War eine EU-weite Ausschreibung (vgl. BVergG 2006, Schwellenwerteverordnung 2012) erforderlich?</t>
  </si>
  <si>
    <t>Wahl der Vergabeverfahren im Ober- und im Unterschwellenbereich
Oberschwellenbereich (Auftragswert bei Liefer- und Dienstleitungsaufträgen über EUR 200.000,00;
bei Bauaufträgen über 5 Mio. EUR)</t>
  </si>
  <si>
    <t>Form des Vertragsabschlusses (Auftragsschreiben, Bestellschein, Schlussbrief, Leistungsvertrag)</t>
  </si>
  <si>
    <t>Einlangen vor Ablauf der Angebotsfrist bzw. Kennzeichnung als verspätet</t>
  </si>
  <si>
    <t>Gesamtpreis oder Angebotspreis mit Angabe des Ausmaßes allfälliger Nachlässe und Aufschläge, Teilgesamtpreise oder Teilangebotspreise sowie Variantenangebotspreise</t>
  </si>
  <si>
    <r>
      <t xml:space="preserve">Vergabevermerk über jeden vergebenen Auftrag </t>
    </r>
    <r>
      <rPr>
        <b/>
        <sz val="8"/>
        <color theme="1"/>
        <rFont val="Calibri"/>
        <family val="2"/>
        <scheme val="minor"/>
      </rPr>
      <t>(Im USB kann von der Erstellung eines Vergabevermerkes Abstand genommen werden, sofern die Angaben ohne gr0ßen Aufwand aus der Vergabedokumentation zu entnehmen sind)</t>
    </r>
  </si>
  <si>
    <t>Festhaltung der Gründe für die Durchführung eines Verhandlungsverfahrens</t>
  </si>
  <si>
    <t>fehlende Angaben der Eignungskriterien in der Auftragsbekanntmachung und/oder der Zuschlagskriterien (und deren Gewichtung) in der Auftragsbekanntmachung oder in den Ausschreibungsunterlagen</t>
  </si>
  <si>
    <t xml:space="preserve">Vergabevermerk </t>
  </si>
  <si>
    <t>Verhandlungen/Protokolle</t>
  </si>
  <si>
    <t>Best-/Billigstbieterermittlung</t>
  </si>
  <si>
    <t>Nicht offenes Verfahren ohne vorherige Bekanntmachung (nur im USB zugelassen)</t>
  </si>
  <si>
    <t>Schaltung der Bekanntmachung</t>
  </si>
  <si>
    <t>Wahl des offenen  Verfahrens mit vorheriger Bekanntmachung gemäß § 27. BVergG 2006</t>
  </si>
  <si>
    <t>Wahl des  nicht offenen Verfahrens mit vorheriger Bekanntmachung gemäß § 27. BVergG 2006</t>
  </si>
  <si>
    <t>Wahl des Verhandlungsverfahrens bei Bauaufträgen gemäß § 28. BVergG 2006</t>
  </si>
  <si>
    <t>Wahl des Verhandlungsverfahrens bei Lieferaufträgen gemäß § 29. BVergG 2006</t>
  </si>
  <si>
    <t>Wahl des Verhandlungsverfahrens bei Dienstleistungsaufträgen gemäß § 30. BVergG 2006</t>
  </si>
  <si>
    <t xml:space="preserve"> Wahl der Auftragsvergabe im Wege einer elektronischen Auktion gemäß § 31. BVergG 2006</t>
  </si>
  <si>
    <t>Abschluss von Rahmenvereinbarungen und Vergabe von Aufträgen auf Grund einer Rahmenvereinbarung 
§ 32. BVergG 2006</t>
  </si>
  <si>
    <t>Einrichtung eines dynamischen Beschaffungssystems und Vergabe von Aufträgen auf Grund eines dynamischen Beschaffungssystems § 33. BVergG 2006</t>
  </si>
  <si>
    <t>Wahl des nicht offenen Verfahrens ohne vorherige Bekanntmachung § 37. BVergG 2006</t>
  </si>
  <si>
    <t>Zusätzliche Möglichkeiten der Wahl des Verhandlungsverfahrens gemäß § 38. BVergG 2006</t>
  </si>
  <si>
    <t>Zusätzliche Möglichkeit der Wahl des Wettbewerbes gemäß § 39. BVergG 2006</t>
  </si>
  <si>
    <t>Zusätzliche Möglichkeit der Vergabe von Aufträgen auf Grund einer Rahmenvereinbarung 
gemäß  § 40. BVergG 2006</t>
  </si>
  <si>
    <t>Direktvergabe gemäß § 41. BVergG 2006</t>
  </si>
  <si>
    <t xml:space="preserve"> Angebotsfrist OSB 10/40T; USB 7/22 T gemäß § 60. (2) und § 61. (Fristverkürzung) BVergG 2006</t>
  </si>
  <si>
    <t>Zeitpunkt des Vorliegens der Eignungsnachweise korrekt gemäß § 69. BVergG 2006</t>
  </si>
  <si>
    <t>Korrekte Berechnung der Fristen gemäß § 56. BVergG 2006</t>
  </si>
  <si>
    <t>Bei Anwendung  der Vergabe von Bauvorhaben in mehreren Losen (Gewerken) gemäß § 22 Abs. 1 BVergG 2006
Netto-Auftragsvolumen je Los (in EUR)</t>
  </si>
  <si>
    <t>Einhaltung der Angebotsfrist OSB 52T (§60. (1) BVergG 2006), USB 22T (§65. (1) BVergG 2006), Verkürzung bei der Verwendung von elektronischen Medien um 3 Tage (§66. BVergG 2006)</t>
  </si>
  <si>
    <t>Zuschlagsfrist (beginnt mit Ablauf der Angebotsfrist)</t>
  </si>
  <si>
    <t xml:space="preserve">Stillhaltefrist (beginnt mit der Absendung der Mitteilung der Zuschlagsentscheidung) </t>
  </si>
  <si>
    <t>1.</t>
  </si>
  <si>
    <t>der Bund, die Länder, die Gemeinden und Gemeindeverbände,</t>
  </si>
  <si>
    <t>2.</t>
  </si>
  <si>
    <t>Einrichtungen, die</t>
  </si>
  <si>
    <t>a)</t>
  </si>
  <si>
    <t>zu dem besonderen Zweck gegründet wurden, im Allgemeininteresse liegende Aufgaben zu erfüllen, die nicht gewerblicher Art sind, und</t>
  </si>
  <si>
    <t>b)</t>
  </si>
  <si>
    <t>zumindest teilrechtsfähig sind und</t>
  </si>
  <si>
    <t>c)</t>
  </si>
  <si>
    <t>überwiegend von Auftraggebern gemäß Z 1 oder anderen Einrichtungen im Sinne der Z 2 finanziert werden oder die hinsichtlich ihrer Leitung der Aufsicht durch letztere unterliegen oder deren Verwaltungs-, Leitungs- oder Aufsichtsorgan mehrheitlich aus Mitgliedern besteht, die von Auftraggebern gemäß Z 1 oder anderen Einrichtungen im Sinne der Z 2 ernannt worden sind,</t>
  </si>
  <si>
    <t>3.</t>
  </si>
  <si>
    <t>Verbände, die aus einem oder mehreren Auftraggebern gemäß Z 1 oder 2 bestehen.</t>
  </si>
  <si>
    <t>Checkliste zur Prüfung von Vergaben gemäß BVergG 2006 in EU-Projekten</t>
  </si>
  <si>
    <t>1.1  Allgemeine Angaben zur ProjektträgerIn und zur Vergabe</t>
  </si>
  <si>
    <t>1.2 Geltungsbereich öffentliche AuftraggeberIn gemäß § 3 BVergG 2006</t>
  </si>
  <si>
    <t>ProjektträgerIn/AuftraggeberIn</t>
  </si>
  <si>
    <t>Namen und Anschrift der AuftraggeberIn</t>
  </si>
  <si>
    <t>Namen der berücksichtigen BieterInnen/BewerberInnen und die Gründe für die Auswahl</t>
  </si>
  <si>
    <t>Die Namen der ausgeschlossenen BieterInnen/BewerberInnen und die Gründe für die Ablehnung</t>
  </si>
  <si>
    <t>Name der erfolgreichen BieterIn und die Gründe für die Auswahl</t>
  </si>
  <si>
    <t>Bewertung der BieterInnen/BewerberInnen anhand unrechtmäßiger Eignungs- oder Zuschlagskriterien</t>
  </si>
  <si>
    <t>Änderung der Eignungskriterien nach Eröffnung der Angebote, die zum unrechtmäßigen Ausschluss von BieterInnen führt</t>
  </si>
  <si>
    <t>Änderung der Eignungskriterien nach Öffnung der Angebote, die zur unrechtmäßigen Zulassung von BieterInnen führt</t>
  </si>
  <si>
    <t>Vergabe des Auftrages an die BieterIn, die vom Auswahlgremium (Kommission) bestimmt wurde</t>
  </si>
  <si>
    <t>Motivenbericht zu den angeschriebenen AnbieterInnen</t>
  </si>
  <si>
    <t>Geschätzter Nettogesamtauftragswert lt. AntraggeberIn (in EUR)</t>
  </si>
  <si>
    <t>2. Einhaltung der vergaberechtlichen Bestimmungen durch die ProjektträgerIn</t>
  </si>
  <si>
    <t>2.3 Welches Vergabeverfahren wurde von der ProjektträgerIn angewendet?</t>
  </si>
  <si>
    <t>Best-/BilligstbieterInnenermittlung</t>
  </si>
  <si>
    <t>Name und Geschäftssitz der BieterIn</t>
  </si>
  <si>
    <t>Wesentliche Erklärungen der BieterInnen</t>
  </si>
  <si>
    <t>Keine Ausreichende Zeit für potentielle BieterInnen/BewerberInnen, die Ausschreibungsunterlagen zu erhalten</t>
  </si>
  <si>
    <t>Angebotsöffnung; (Zuschlagsfrist beginnt nach Ablauf der Angebotsfrist) Bei Verhandlungsverfahren ist keine formalisierte Öffnung der Angebote notwendig, Teilnahme der BieterInnen nicht gestattet</t>
  </si>
  <si>
    <t>Vergabekommission (besteht mindestens aus 2 sachkundigen VertreternInnen der AuftraggeberIn), Bieter sind an der Öffnung teilnahmeberechtigt</t>
  </si>
  <si>
    <t>Vergabekommission (besteht mindestens aus 2 sachkundigen VertreterInnen der AuftraggeberIn), Bieter sind an der Öffnung teilnahmeberechtigt</t>
  </si>
  <si>
    <t>3.3 Sind Anschreiben der AnbieterInnen, Absagen der AnbieterInnen und Erinnerungsschreiben an die AnbieterInnen vorliegend, falls nicht die erforderliche Mindestanzahl an Angeboten vorliegend ist?</t>
  </si>
  <si>
    <t>Sachkundige Ermittlung des geschätzten Auftragswertes gemäß § 13 BVergG 2006</t>
  </si>
  <si>
    <t>Direktvergabe mit vorheriger Bekanntmachung gemäß § 41 a. BVergG 2006</t>
  </si>
  <si>
    <t>Bekanntmachung inkl. Festlegung der Kriterien bei Direktvergabe mit vorheriger Bekanntmachung</t>
  </si>
  <si>
    <t>Zeitpunkt des Vorliegens der Eignungsnachweise korrekt gemäß § 41, 41.a. BVergG 2006 - Direktvergabe/Direktvergabe mit vorheriger Bekanntmachung, spätestens zum Zeitpunkt des Zuschlags</t>
  </si>
  <si>
    <t xml:space="preserve">öffentliche Anbotseröffnung nach Ablauf der Angebotsfrist </t>
  </si>
  <si>
    <t>Feststellung der Unterfertigung, Vorhandensein aller Anlagen und aller Bestandteile des Angebotes</t>
  </si>
  <si>
    <t>2.6 Zuschlagsentscheidung</t>
  </si>
  <si>
    <t>2.7 Gibt es Hinweise auf Vergabeverstöße?</t>
  </si>
  <si>
    <t>2.7.1 Auftragsbekanntmachung  und Ausschreibungsunterlagen</t>
  </si>
  <si>
    <t>2.7.2 Bewertung der Angebote</t>
  </si>
  <si>
    <t>2.7.3 Vergabe des Auftrages</t>
  </si>
  <si>
    <t>Versendung der Ausschreibungsunterlagen, aufzufordernde TeilnehmerInnen US mind. 3/OS mind.5</t>
  </si>
  <si>
    <t>Unverzügliche Bekanntgabe der Zuschlagserteilung unter Angabe des Gesamtpreises an alle BieterInnen oder BewerberInnen bei Direktvergabe mit vorheriger Bekanntmachung</t>
  </si>
  <si>
    <t>2.6.1 Erhielt die BieterIn mit dem technisch und wirtschaftlich günstigsten Angebot den Zuschlag ?</t>
  </si>
  <si>
    <t>3.1 Wurden von der  AuftraggeberIn vor Auftragserteilung die mindestens erforderlichen Vergleichsangebote eingeholt?</t>
  </si>
  <si>
    <t>3.2 Liegt ein plausibler Nachweis, eine plausible Begründung für das Vorliegen von weniger als den erforderlichen Angeboten vor?</t>
  </si>
  <si>
    <t>Selektionsreport</t>
  </si>
  <si>
    <t>Motivationsbericht</t>
  </si>
  <si>
    <t>Betrag des erfolgreichen Angebotes bzw.  (unverbindliche Preisauskunft)</t>
  </si>
  <si>
    <t>Datum des Vertrages</t>
  </si>
  <si>
    <t>Leistungsfrist</t>
  </si>
  <si>
    <t>Vertrag</t>
  </si>
  <si>
    <t>inkl Ust.</t>
  </si>
  <si>
    <t>exkl Ust.</t>
  </si>
  <si>
    <t>Gesamt</t>
  </si>
  <si>
    <t xml:space="preserve">Leistungsinhalte gemäß Vertrag/Beträge </t>
  </si>
  <si>
    <t>Vertragsmodalitäten/Beschreibung</t>
  </si>
  <si>
    <t>Aktenzahl/Nr des Vertrages</t>
  </si>
  <si>
    <t>Abrechnung Nummer</t>
  </si>
  <si>
    <t>Abr 1</t>
  </si>
  <si>
    <t>Abr 2</t>
  </si>
  <si>
    <t xml:space="preserve">EA </t>
  </si>
  <si>
    <t>2.1 Wurden von der  AuftraggeberIn vor Auftragserteilung die mindestens erforderlichen Vergleichsangebote eingeholt?</t>
  </si>
  <si>
    <t>2.2 Liegt ein plausibler Nachweis, eine plausible Begründung für das Vorliegen von weniger als den erforderlichen Angeboten vor?</t>
  </si>
  <si>
    <t>2.3 Sind Anschreiben der AnbieterInnen, Absagen der AnbieterInnen und Erinnerungsschreiben an die AnbieterInnen vorliegend, falls nicht die erforderliche Mindestanzahl an Angeboten vorliegend ist?</t>
  </si>
  <si>
    <t>3.1 Zuschlagsentscheidung</t>
  </si>
  <si>
    <t>3.1.1 Erhielt die BieterIn mit dem technisch und wirtschaftlich günstigsten Angebot den Zuschlag ?</t>
  </si>
  <si>
    <t>4.  Datum, Unterschrift</t>
  </si>
  <si>
    <t>4.  Datum, Unterschrift des Projektpartners</t>
  </si>
  <si>
    <t>2.6.2 Liegt eine nachvollziehbare und plausible Begründung vor, wenn nicht das technische und wirtschaftlich günstigste Angebot ausgewählt wurde, bzw. wurden die in der Ausschreibung festgelegten Zuschlagskriterien eingehalten</t>
  </si>
  <si>
    <t>Checkliste zur Prüfung von Direktvergaben gemäß BVergG 2006 in EU-Projekten</t>
  </si>
  <si>
    <t>2. Einholung von Mindestangeboten</t>
  </si>
  <si>
    <t>3. Einhaltung der vergaberechtlichen Bestimmungen durch die ProjektträgerIn</t>
  </si>
  <si>
    <t>Auftragsübersicht</t>
  </si>
  <si>
    <t>Auftragnehmer</t>
  </si>
  <si>
    <t xml:space="preserve">Mayer </t>
  </si>
  <si>
    <t>Leistung</t>
  </si>
  <si>
    <t>Homepage</t>
  </si>
  <si>
    <t>Auftragssumme</t>
  </si>
  <si>
    <t>Zusatzaufträge</t>
  </si>
  <si>
    <t>Abr 3</t>
  </si>
  <si>
    <t>Abr 4</t>
  </si>
  <si>
    <t>Abr 5</t>
  </si>
  <si>
    <t>Abr 6</t>
  </si>
  <si>
    <t>offen</t>
  </si>
  <si>
    <t>Belegnummer  lt. Ausgabenliste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</si>
</sst>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ingdings"/>
      <charset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11"/>
      <color theme="1"/>
      <name val="Wingdings"/>
      <charset val="2"/>
    </font>
    <font>
      <sz val="8"/>
      <color rgb="FF000000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235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0" borderId="12" xfId="0" applyNumberFormat="1" applyBorder="1"/>
    <xf numFmtId="0" fontId="0" fillId="0" borderId="0" xfId="0" applyBorder="1"/>
    <xf numFmtId="0" fontId="0" fillId="0" borderId="13" xfId="0" applyBorder="1"/>
    <xf numFmtId="49" fontId="2" fillId="0" borderId="14" xfId="0" applyNumberFormat="1" applyFont="1" applyBorder="1"/>
    <xf numFmtId="49" fontId="2" fillId="0" borderId="12" xfId="0" applyNumberFormat="1" applyFont="1" applyBorder="1"/>
    <xf numFmtId="49" fontId="2" fillId="0" borderId="0" xfId="0" applyNumberFormat="1" applyFont="1" applyBorder="1"/>
    <xf numFmtId="0" fontId="0" fillId="0" borderId="0" xfId="0" applyBorder="1" applyAlignment="1">
      <alignment horizontal="left" wrapText="1"/>
    </xf>
    <xf numFmtId="49" fontId="2" fillId="0" borderId="3" xfId="0" applyNumberFormat="1" applyFont="1" applyBorder="1"/>
    <xf numFmtId="0" fontId="0" fillId="0" borderId="3" xfId="0" applyBorder="1" applyAlignment="1">
      <alignment horizontal="left" wrapText="1"/>
    </xf>
    <xf numFmtId="49" fontId="2" fillId="0" borderId="10" xfId="0" applyNumberFormat="1" applyFont="1" applyBorder="1"/>
    <xf numFmtId="0" fontId="0" fillId="0" borderId="11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49" fontId="0" fillId="0" borderId="12" xfId="0" applyNumberFormat="1" applyFont="1" applyBorder="1"/>
    <xf numFmtId="0" fontId="0" fillId="0" borderId="0" xfId="0" applyFont="1"/>
    <xf numFmtId="0" fontId="0" fillId="0" borderId="0" xfId="0" applyAlignment="1">
      <alignment horizontal="left" wrapText="1"/>
    </xf>
    <xf numFmtId="0" fontId="0" fillId="0" borderId="6" xfId="0" applyBorder="1" applyAlignment="1">
      <alignment horizontal="left" wrapText="1"/>
    </xf>
    <xf numFmtId="49" fontId="2" fillId="0" borderId="6" xfId="0" applyNumberFormat="1" applyFont="1" applyBorder="1"/>
    <xf numFmtId="0" fontId="0" fillId="0" borderId="6" xfId="0" applyBorder="1" applyAlignment="1">
      <alignment horizontal="left"/>
    </xf>
    <xf numFmtId="0" fontId="0" fillId="0" borderId="6" xfId="0" applyBorder="1"/>
    <xf numFmtId="0" fontId="0" fillId="0" borderId="5" xfId="0" applyBorder="1"/>
    <xf numFmtId="49" fontId="2" fillId="0" borderId="24" xfId="0" applyNumberFormat="1" applyFont="1" applyBorder="1" applyAlignment="1">
      <alignment vertical="top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3" xfId="0" applyBorder="1"/>
    <xf numFmtId="0" fontId="0" fillId="0" borderId="11" xfId="0" applyBorder="1"/>
    <xf numFmtId="0" fontId="0" fillId="0" borderId="3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7" fillId="0" borderId="1" xfId="0" applyFont="1" applyBorder="1" applyAlignment="1">
      <alignment horizontal="justify" vertical="center"/>
    </xf>
    <xf numFmtId="0" fontId="4" fillId="0" borderId="1" xfId="0" applyFont="1" applyBorder="1"/>
    <xf numFmtId="0" fontId="4" fillId="0" borderId="37" xfId="0" applyFont="1" applyBorder="1"/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49" fontId="2" fillId="0" borderId="36" xfId="0" applyNumberFormat="1" applyFont="1" applyBorder="1" applyAlignment="1">
      <alignment vertical="top"/>
    </xf>
    <xf numFmtId="49" fontId="0" fillId="0" borderId="16" xfId="0" applyNumberFormat="1" applyFont="1" applyBorder="1"/>
    <xf numFmtId="0" fontId="0" fillId="0" borderId="6" xfId="0" applyFont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49" fontId="2" fillId="0" borderId="12" xfId="0" applyNumberFormat="1" applyFont="1" applyBorder="1" applyAlignment="1">
      <alignment vertical="top"/>
    </xf>
    <xf numFmtId="49" fontId="2" fillId="0" borderId="10" xfId="0" applyNumberFormat="1" applyFont="1" applyBorder="1" applyAlignment="1">
      <alignment vertical="top"/>
    </xf>
    <xf numFmtId="49" fontId="2" fillId="0" borderId="16" xfId="0" applyNumberFormat="1" applyFont="1" applyBorder="1"/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49" fontId="0" fillId="0" borderId="0" xfId="0" applyNumberFormat="1" applyFont="1" applyBorder="1"/>
    <xf numFmtId="0" fontId="0" fillId="0" borderId="0" xfId="0" applyFont="1" applyBorder="1" applyAlignment="1">
      <alignment horizontal="left"/>
    </xf>
    <xf numFmtId="0" fontId="0" fillId="0" borderId="13" xfId="0" applyFont="1" applyBorder="1" applyAlignment="1">
      <alignment horizontal="left" wrapText="1"/>
    </xf>
    <xf numFmtId="49" fontId="2" fillId="0" borderId="34" xfId="0" applyNumberFormat="1" applyFont="1" applyBorder="1"/>
    <xf numFmtId="0" fontId="0" fillId="0" borderId="35" xfId="0" applyBorder="1" applyAlignment="1">
      <alignment horizontal="left" wrapText="1"/>
    </xf>
    <xf numFmtId="49" fontId="2" fillId="0" borderId="35" xfId="0" applyNumberFormat="1" applyFont="1" applyBorder="1"/>
    <xf numFmtId="0" fontId="0" fillId="0" borderId="35" xfId="0" applyBorder="1" applyAlignment="1">
      <alignment horizontal="left"/>
    </xf>
    <xf numFmtId="0" fontId="0" fillId="0" borderId="12" xfId="0" applyBorder="1"/>
    <xf numFmtId="49" fontId="9" fillId="0" borderId="24" xfId="0" applyNumberFormat="1" applyFont="1" applyBorder="1" applyAlignment="1">
      <alignment vertical="top"/>
    </xf>
    <xf numFmtId="0" fontId="0" fillId="0" borderId="2" xfId="0" applyBorder="1" applyAlignment="1"/>
    <xf numFmtId="0" fontId="1" fillId="0" borderId="2" xfId="0" applyFont="1" applyBorder="1" applyAlignment="1"/>
    <xf numFmtId="0" fontId="1" fillId="0" borderId="27" xfId="0" applyFont="1" applyBorder="1" applyAlignment="1"/>
    <xf numFmtId="0" fontId="12" fillId="0" borderId="0" xfId="0" applyFont="1"/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41" xfId="0" applyBorder="1" applyAlignment="1">
      <alignment horizontal="left" wrapText="1"/>
    </xf>
    <xf numFmtId="0" fontId="0" fillId="0" borderId="11" xfId="0" applyBorder="1" applyAlignment="1"/>
    <xf numFmtId="0" fontId="0" fillId="0" borderId="27" xfId="0" applyBorder="1" applyAlignment="1"/>
    <xf numFmtId="0" fontId="0" fillId="0" borderId="20" xfId="0" applyBorder="1" applyAlignment="1"/>
    <xf numFmtId="49" fontId="1" fillId="0" borderId="31" xfId="0" applyNumberFormat="1" applyFont="1" applyBorder="1" applyAlignment="1"/>
    <xf numFmtId="49" fontId="1" fillId="0" borderId="32" xfId="0" applyNumberFormat="1" applyFont="1" applyBorder="1" applyAlignment="1"/>
    <xf numFmtId="49" fontId="1" fillId="0" borderId="33" xfId="0" applyNumberFormat="1" applyFont="1" applyBorder="1" applyAlignment="1"/>
    <xf numFmtId="49" fontId="2" fillId="0" borderId="21" xfId="0" applyNumberFormat="1" applyFont="1" applyBorder="1" applyAlignment="1">
      <alignment vertical="top"/>
    </xf>
    <xf numFmtId="0" fontId="0" fillId="0" borderId="44" xfId="0" applyBorder="1" applyAlignment="1"/>
    <xf numFmtId="0" fontId="0" fillId="0" borderId="9" xfId="0" applyBorder="1" applyAlignment="1"/>
    <xf numFmtId="0" fontId="0" fillId="0" borderId="0" xfId="0" applyBorder="1" applyAlignment="1"/>
    <xf numFmtId="49" fontId="1" fillId="0" borderId="45" xfId="0" applyNumberFormat="1" applyFont="1" applyBorder="1" applyAlignment="1"/>
    <xf numFmtId="49" fontId="1" fillId="0" borderId="46" xfId="0" applyNumberFormat="1" applyFont="1" applyBorder="1" applyAlignment="1"/>
    <xf numFmtId="49" fontId="1" fillId="0" borderId="47" xfId="0" applyNumberFormat="1" applyFont="1" applyBorder="1" applyAlignment="1"/>
    <xf numFmtId="0" fontId="1" fillId="0" borderId="20" xfId="0" applyFont="1" applyBorder="1" applyAlignment="1"/>
    <xf numFmtId="0" fontId="1" fillId="0" borderId="25" xfId="0" applyFont="1" applyBorder="1" applyAlignment="1"/>
    <xf numFmtId="0" fontId="1" fillId="0" borderId="0" xfId="0" applyFont="1" applyBorder="1" applyAlignment="1"/>
    <xf numFmtId="49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horizontal="left" wrapText="1"/>
    </xf>
    <xf numFmtId="49" fontId="1" fillId="0" borderId="12" xfId="0" applyNumberFormat="1" applyFont="1" applyBorder="1"/>
    <xf numFmtId="49" fontId="6" fillId="0" borderId="0" xfId="0" applyNumberFormat="1" applyFont="1" applyAlignment="1"/>
    <xf numFmtId="49" fontId="3" fillId="0" borderId="0" xfId="0" applyNumberFormat="1" applyFont="1" applyAlignment="1"/>
    <xf numFmtId="49" fontId="3" fillId="0" borderId="0" xfId="0" applyNumberFormat="1" applyFont="1" applyBorder="1" applyAlignment="1"/>
    <xf numFmtId="49" fontId="0" fillId="0" borderId="10" xfId="0" applyNumberForma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49" fontId="1" fillId="0" borderId="21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left"/>
    </xf>
    <xf numFmtId="49" fontId="1" fillId="0" borderId="23" xfId="0" applyNumberFormat="1" applyFont="1" applyBorder="1" applyAlignment="1">
      <alignment horizontal="left"/>
    </xf>
    <xf numFmtId="49" fontId="0" fillId="0" borderId="10" xfId="0" applyNumberFormat="1" applyFont="1" applyBorder="1" applyAlignment="1">
      <alignment horizontal="left"/>
    </xf>
    <xf numFmtId="49" fontId="0" fillId="0" borderId="3" xfId="0" applyNumberFormat="1" applyFont="1" applyBorder="1" applyAlignment="1">
      <alignment horizontal="left"/>
    </xf>
    <xf numFmtId="49" fontId="0" fillId="0" borderId="11" xfId="0" applyNumberFormat="1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5" xfId="0" applyBorder="1" applyAlignment="1">
      <alignment horizontal="left" wrapText="1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4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25" xfId="0" applyNumberFormat="1" applyFont="1" applyBorder="1" applyAlignment="1">
      <alignment horizontal="left"/>
    </xf>
    <xf numFmtId="49" fontId="1" fillId="0" borderId="12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left"/>
    </xf>
    <xf numFmtId="49" fontId="1" fillId="0" borderId="29" xfId="0" applyNumberFormat="1" applyFont="1" applyBorder="1" applyAlignment="1">
      <alignment horizontal="left"/>
    </xf>
    <xf numFmtId="49" fontId="1" fillId="0" borderId="28" xfId="0" applyNumberFormat="1" applyFont="1" applyBorder="1" applyAlignment="1">
      <alignment horizontal="left"/>
    </xf>
    <xf numFmtId="49" fontId="1" fillId="0" borderId="30" xfId="0" applyNumberFormat="1" applyFont="1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8" fillId="0" borderId="1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49" fontId="0" fillId="0" borderId="18" xfId="0" applyNumberFormat="1" applyFont="1" applyBorder="1" applyAlignment="1">
      <alignment horizontal="left"/>
    </xf>
    <xf numFmtId="49" fontId="0" fillId="0" borderId="19" xfId="0" applyNumberFormat="1" applyFont="1" applyBorder="1" applyAlignment="1">
      <alignment horizontal="left"/>
    </xf>
    <xf numFmtId="49" fontId="0" fillId="0" borderId="20" xfId="0" applyNumberFormat="1" applyFont="1" applyBorder="1" applyAlignment="1">
      <alignment horizontal="left"/>
    </xf>
    <xf numFmtId="49" fontId="1" fillId="0" borderId="10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left" wrapText="1"/>
    </xf>
    <xf numFmtId="49" fontId="0" fillId="0" borderId="34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left" wrapText="1"/>
    </xf>
    <xf numFmtId="49" fontId="1" fillId="0" borderId="9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left"/>
    </xf>
    <xf numFmtId="49" fontId="1" fillId="0" borderId="11" xfId="0" applyNumberFormat="1" applyFont="1" applyBorder="1" applyAlignment="1">
      <alignment horizontal="left"/>
    </xf>
    <xf numFmtId="49" fontId="1" fillId="0" borderId="1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49" fontId="1" fillId="0" borderId="15" xfId="0" applyNumberFormat="1" applyFont="1" applyBorder="1" applyAlignment="1">
      <alignment horizontal="left" wrapText="1"/>
    </xf>
    <xf numFmtId="49" fontId="0" fillId="0" borderId="10" xfId="0" applyNumberFormat="1" applyBorder="1" applyAlignment="1">
      <alignment horizontal="left"/>
    </xf>
    <xf numFmtId="49" fontId="0" fillId="0" borderId="3" xfId="0" applyNumberFormat="1" applyBorder="1" applyAlignment="1">
      <alignment horizontal="left"/>
    </xf>
    <xf numFmtId="49" fontId="0" fillId="0" borderId="11" xfId="0" applyNumberFormat="1" applyBorder="1" applyAlignment="1">
      <alignment horizontal="left"/>
    </xf>
    <xf numFmtId="49" fontId="0" fillId="0" borderId="14" xfId="0" applyNumberFormat="1" applyBorder="1" applyAlignment="1">
      <alignment horizontal="left"/>
    </xf>
    <xf numFmtId="49" fontId="0" fillId="0" borderId="5" xfId="0" applyNumberFormat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0" borderId="18" xfId="0" applyNumberFormat="1" applyBorder="1" applyAlignment="1">
      <alignment horizontal="left"/>
    </xf>
    <xf numFmtId="49" fontId="0" fillId="0" borderId="19" xfId="0" applyNumberFormat="1" applyBorder="1" applyAlignment="1">
      <alignment horizontal="left"/>
    </xf>
    <xf numFmtId="49" fontId="0" fillId="0" borderId="20" xfId="0" applyNumberForma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49" fontId="0" fillId="0" borderId="1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0" xfId="0" applyNumberFormat="1" applyBorder="1" applyAlignment="1">
      <alignment horizontal="left" wrapText="1"/>
    </xf>
    <xf numFmtId="49" fontId="0" fillId="0" borderId="3" xfId="0" applyNumberFormat="1" applyBorder="1" applyAlignment="1">
      <alignment horizontal="left" wrapText="1"/>
    </xf>
    <xf numFmtId="49" fontId="0" fillId="0" borderId="11" xfId="0" applyNumberFormat="1" applyBorder="1" applyAlignment="1">
      <alignment horizontal="left" wrapText="1"/>
    </xf>
    <xf numFmtId="49" fontId="0" fillId="0" borderId="24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0" fillId="0" borderId="25" xfId="0" applyNumberFormat="1" applyBorder="1" applyAlignment="1">
      <alignment horizontal="left"/>
    </xf>
    <xf numFmtId="49" fontId="4" fillId="0" borderId="1" xfId="0" applyNumberFormat="1" applyFont="1" applyBorder="1" applyAlignment="1">
      <alignment wrapText="1"/>
    </xf>
    <xf numFmtId="49" fontId="4" fillId="0" borderId="25" xfId="0" applyNumberFormat="1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8" fillId="0" borderId="38" xfId="0" applyFont="1" applyBorder="1" applyAlignment="1">
      <alignment vertical="center"/>
    </xf>
    <xf numFmtId="49" fontId="1" fillId="0" borderId="31" xfId="0" applyNumberFormat="1" applyFont="1" applyBorder="1" applyAlignment="1">
      <alignment horizontal="left"/>
    </xf>
    <xf numFmtId="49" fontId="1" fillId="0" borderId="32" xfId="0" applyNumberFormat="1" applyFont="1" applyBorder="1" applyAlignment="1">
      <alignment horizontal="left"/>
    </xf>
    <xf numFmtId="49" fontId="1" fillId="0" borderId="33" xfId="0" applyNumberFormat="1" applyFont="1" applyBorder="1" applyAlignment="1">
      <alignment horizontal="left"/>
    </xf>
    <xf numFmtId="49" fontId="0" fillId="0" borderId="16" xfId="0" applyNumberFormat="1" applyFont="1" applyBorder="1" applyAlignment="1">
      <alignment horizontal="left"/>
    </xf>
    <xf numFmtId="49" fontId="0" fillId="0" borderId="6" xfId="0" applyNumberFormat="1" applyFont="1" applyBorder="1" applyAlignment="1">
      <alignment horizontal="left"/>
    </xf>
    <xf numFmtId="49" fontId="0" fillId="0" borderId="17" xfId="0" applyNumberFormat="1" applyFont="1" applyBorder="1" applyAlignment="1">
      <alignment horizontal="left"/>
    </xf>
    <xf numFmtId="49" fontId="1" fillId="0" borderId="4" xfId="0" applyNumberFormat="1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left" vertical="top"/>
    </xf>
    <xf numFmtId="49" fontId="1" fillId="0" borderId="3" xfId="0" applyNumberFormat="1" applyFont="1" applyBorder="1" applyAlignment="1">
      <alignment horizontal="left" vertical="top"/>
    </xf>
    <xf numFmtId="49" fontId="1" fillId="0" borderId="11" xfId="0" applyNumberFormat="1" applyFont="1" applyBorder="1" applyAlignment="1">
      <alignment horizontal="left" vertical="top"/>
    </xf>
    <xf numFmtId="49" fontId="3" fillId="2" borderId="21" xfId="0" applyNumberFormat="1" applyFont="1" applyFill="1" applyBorder="1" applyAlignment="1">
      <alignment horizontal="left"/>
    </xf>
    <xf numFmtId="49" fontId="3" fillId="2" borderId="22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left"/>
    </xf>
    <xf numFmtId="49" fontId="0" fillId="2" borderId="18" xfId="0" applyNumberFormat="1" applyFill="1" applyBorder="1" applyAlignment="1">
      <alignment horizontal="center"/>
    </xf>
    <xf numFmtId="49" fontId="0" fillId="2" borderId="19" xfId="0" applyNumberFormat="1" applyFill="1" applyBorder="1" applyAlignment="1">
      <alignment horizontal="center"/>
    </xf>
    <xf numFmtId="49" fontId="0" fillId="2" borderId="20" xfId="0" applyNumberFormat="1" applyFill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0" fillId="0" borderId="27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3" fillId="0" borderId="35" xfId="0" applyNumberFormat="1" applyFont="1" applyBorder="1" applyAlignment="1">
      <alignment horizontal="left"/>
    </xf>
    <xf numFmtId="0" fontId="0" fillId="0" borderId="39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40" xfId="0" applyBorder="1" applyAlignment="1">
      <alignment horizontal="left" wrapText="1"/>
    </xf>
    <xf numFmtId="0" fontId="1" fillId="0" borderId="37" xfId="0" applyFont="1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1" fillId="0" borderId="39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40" xfId="0" applyFont="1" applyBorder="1" applyAlignment="1">
      <alignment horizontal="left" wrapText="1"/>
    </xf>
    <xf numFmtId="0" fontId="0" fillId="0" borderId="42" xfId="0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0" fillId="0" borderId="43" xfId="0" applyBorder="1" applyAlignment="1">
      <alignment horizontal="left" wrapText="1"/>
    </xf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49" fontId="11" fillId="0" borderId="0" xfId="0" applyNumberFormat="1" applyFont="1" applyFill="1" applyBorder="1" applyAlignment="1"/>
    <xf numFmtId="0" fontId="14" fillId="0" borderId="0" xfId="0" applyFont="1"/>
    <xf numFmtId="0" fontId="15" fillId="0" borderId="0" xfId="0" applyFont="1"/>
    <xf numFmtId="0" fontId="16" fillId="0" borderId="1" xfId="0" applyFont="1" applyBorder="1"/>
    <xf numFmtId="0" fontId="15" fillId="0" borderId="2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5" fillId="0" borderId="1" xfId="0" applyFont="1" applyBorder="1"/>
    <xf numFmtId="43" fontId="15" fillId="0" borderId="1" xfId="1" applyFont="1" applyBorder="1"/>
    <xf numFmtId="0" fontId="15" fillId="0" borderId="48" xfId="0" applyFont="1" applyBorder="1"/>
    <xf numFmtId="0" fontId="15" fillId="0" borderId="48" xfId="0" applyFont="1" applyBorder="1" applyAlignment="1">
      <alignment horizontal="center"/>
    </xf>
    <xf numFmtId="164" fontId="15" fillId="0" borderId="48" xfId="1" applyNumberFormat="1" applyFont="1" applyBorder="1"/>
    <xf numFmtId="0" fontId="15" fillId="0" borderId="1" xfId="0" applyFont="1" applyBorder="1" applyAlignment="1">
      <alignment horizontal="center"/>
    </xf>
    <xf numFmtId="164" fontId="15" fillId="0" borderId="1" xfId="1" applyNumberFormat="1" applyFont="1" applyBorder="1"/>
    <xf numFmtId="0" fontId="15" fillId="0" borderId="28" xfId="0" applyFont="1" applyBorder="1" applyAlignment="1">
      <alignment horizontal="center"/>
    </xf>
    <xf numFmtId="164" fontId="15" fillId="0" borderId="28" xfId="1" applyNumberFormat="1" applyFont="1" applyBorder="1"/>
    <xf numFmtId="0" fontId="15" fillId="0" borderId="37" xfId="0" applyFont="1" applyBorder="1"/>
    <xf numFmtId="0" fontId="15" fillId="0" borderId="37" xfId="0" applyFont="1" applyBorder="1" applyAlignment="1">
      <alignment horizontal="center"/>
    </xf>
    <xf numFmtId="164" fontId="15" fillId="0" borderId="37" xfId="1" applyNumberFormat="1" applyFont="1" applyBorder="1"/>
    <xf numFmtId="0" fontId="16" fillId="0" borderId="48" xfId="0" applyFont="1" applyBorder="1"/>
    <xf numFmtId="43" fontId="15" fillId="0" borderId="48" xfId="1" applyFont="1" applyBorder="1"/>
    <xf numFmtId="43" fontId="15" fillId="0" borderId="1" xfId="0" applyNumberFormat="1" applyFont="1" applyBorder="1"/>
    <xf numFmtId="0" fontId="14" fillId="0" borderId="0" xfId="0" applyFont="1" applyAlignment="1">
      <alignment horizontal="left"/>
    </xf>
    <xf numFmtId="0" fontId="16" fillId="0" borderId="37" xfId="0" applyFont="1" applyBorder="1" applyAlignment="1">
      <alignment vertical="center" wrapText="1"/>
    </xf>
    <xf numFmtId="0" fontId="16" fillId="0" borderId="37" xfId="0" applyFont="1" applyBorder="1" applyAlignment="1">
      <alignment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180975</xdr:rowOff>
        </xdr:from>
        <xdr:to>
          <xdr:col>1</xdr:col>
          <xdr:colOff>400050</xdr:colOff>
          <xdr:row>14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Bauauftrag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19050</xdr:rowOff>
        </xdr:from>
        <xdr:to>
          <xdr:col>3</xdr:col>
          <xdr:colOff>323850</xdr:colOff>
          <xdr:row>15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Lieferauftrag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19050</xdr:rowOff>
        </xdr:from>
        <xdr:to>
          <xdr:col>2</xdr:col>
          <xdr:colOff>57150</xdr:colOff>
          <xdr:row>16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Dienstleistungsauftrag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</xdr:row>
          <xdr:rowOff>47625</xdr:rowOff>
        </xdr:from>
        <xdr:to>
          <xdr:col>2</xdr:col>
          <xdr:colOff>38100</xdr:colOff>
          <xdr:row>17</xdr:row>
          <xdr:rowOff>47625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geistige Dienstleistung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</xdr:row>
          <xdr:rowOff>171450</xdr:rowOff>
        </xdr:from>
        <xdr:to>
          <xdr:col>4</xdr:col>
          <xdr:colOff>495300</xdr:colOff>
          <xdr:row>19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Sachkundige Ermittlung des geschätzten Auftragswertes gemäß § 13 BVergG 2006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27</xdr:row>
          <xdr:rowOff>180975</xdr:rowOff>
        </xdr:from>
        <xdr:to>
          <xdr:col>0</xdr:col>
          <xdr:colOff>314325</xdr:colOff>
          <xdr:row>29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30</xdr:row>
          <xdr:rowOff>152400</xdr:rowOff>
        </xdr:from>
        <xdr:to>
          <xdr:col>0</xdr:col>
          <xdr:colOff>314325</xdr:colOff>
          <xdr:row>30</xdr:row>
          <xdr:rowOff>371475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30</xdr:row>
          <xdr:rowOff>447675</xdr:rowOff>
        </xdr:from>
        <xdr:to>
          <xdr:col>0</xdr:col>
          <xdr:colOff>314325</xdr:colOff>
          <xdr:row>32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29</xdr:row>
          <xdr:rowOff>0</xdr:rowOff>
        </xdr:from>
        <xdr:to>
          <xdr:col>0</xdr:col>
          <xdr:colOff>314325</xdr:colOff>
          <xdr:row>30</xdr:row>
          <xdr:rowOff>28575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32</xdr:row>
          <xdr:rowOff>314325</xdr:rowOff>
        </xdr:from>
        <xdr:to>
          <xdr:col>0</xdr:col>
          <xdr:colOff>314325</xdr:colOff>
          <xdr:row>32</xdr:row>
          <xdr:rowOff>533400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33</xdr:row>
          <xdr:rowOff>57150</xdr:rowOff>
        </xdr:from>
        <xdr:to>
          <xdr:col>0</xdr:col>
          <xdr:colOff>314325</xdr:colOff>
          <xdr:row>33</xdr:row>
          <xdr:rowOff>276225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36</xdr:row>
          <xdr:rowOff>180975</xdr:rowOff>
        </xdr:from>
        <xdr:to>
          <xdr:col>0</xdr:col>
          <xdr:colOff>314325</xdr:colOff>
          <xdr:row>38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37</xdr:row>
          <xdr:rowOff>0</xdr:rowOff>
        </xdr:from>
        <xdr:to>
          <xdr:col>2</xdr:col>
          <xdr:colOff>352425</xdr:colOff>
          <xdr:row>38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39</xdr:row>
          <xdr:rowOff>180975</xdr:rowOff>
        </xdr:from>
        <xdr:to>
          <xdr:col>0</xdr:col>
          <xdr:colOff>314325</xdr:colOff>
          <xdr:row>41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39</xdr:row>
          <xdr:rowOff>171450</xdr:rowOff>
        </xdr:from>
        <xdr:to>
          <xdr:col>2</xdr:col>
          <xdr:colOff>361950</xdr:colOff>
          <xdr:row>41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44</xdr:row>
          <xdr:rowOff>647700</xdr:rowOff>
        </xdr:from>
        <xdr:to>
          <xdr:col>0</xdr:col>
          <xdr:colOff>314325</xdr:colOff>
          <xdr:row>46</xdr:row>
          <xdr:rowOff>19050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45</xdr:row>
          <xdr:rowOff>180975</xdr:rowOff>
        </xdr:from>
        <xdr:to>
          <xdr:col>0</xdr:col>
          <xdr:colOff>314325</xdr:colOff>
          <xdr:row>47</xdr:row>
          <xdr:rowOff>19050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46</xdr:row>
          <xdr:rowOff>171450</xdr:rowOff>
        </xdr:from>
        <xdr:to>
          <xdr:col>0</xdr:col>
          <xdr:colOff>314325</xdr:colOff>
          <xdr:row>48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47</xdr:row>
          <xdr:rowOff>171450</xdr:rowOff>
        </xdr:from>
        <xdr:to>
          <xdr:col>0</xdr:col>
          <xdr:colOff>314325</xdr:colOff>
          <xdr:row>49</xdr:row>
          <xdr:rowOff>9525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48</xdr:row>
          <xdr:rowOff>171450</xdr:rowOff>
        </xdr:from>
        <xdr:to>
          <xdr:col>0</xdr:col>
          <xdr:colOff>314325</xdr:colOff>
          <xdr:row>50</xdr:row>
          <xdr:rowOff>9525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49</xdr:row>
          <xdr:rowOff>171450</xdr:rowOff>
        </xdr:from>
        <xdr:to>
          <xdr:col>0</xdr:col>
          <xdr:colOff>314325</xdr:colOff>
          <xdr:row>51</xdr:row>
          <xdr:rowOff>9525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51</xdr:row>
          <xdr:rowOff>57150</xdr:rowOff>
        </xdr:from>
        <xdr:to>
          <xdr:col>0</xdr:col>
          <xdr:colOff>314325</xdr:colOff>
          <xdr:row>51</xdr:row>
          <xdr:rowOff>276225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52</xdr:row>
          <xdr:rowOff>57150</xdr:rowOff>
        </xdr:from>
        <xdr:to>
          <xdr:col>0</xdr:col>
          <xdr:colOff>314325</xdr:colOff>
          <xdr:row>52</xdr:row>
          <xdr:rowOff>276225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53</xdr:row>
          <xdr:rowOff>171450</xdr:rowOff>
        </xdr:from>
        <xdr:to>
          <xdr:col>0</xdr:col>
          <xdr:colOff>314325</xdr:colOff>
          <xdr:row>55</xdr:row>
          <xdr:rowOff>9525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54</xdr:row>
          <xdr:rowOff>171450</xdr:rowOff>
        </xdr:from>
        <xdr:to>
          <xdr:col>0</xdr:col>
          <xdr:colOff>314325</xdr:colOff>
          <xdr:row>56</xdr:row>
          <xdr:rowOff>9525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55</xdr:row>
          <xdr:rowOff>171450</xdr:rowOff>
        </xdr:from>
        <xdr:to>
          <xdr:col>0</xdr:col>
          <xdr:colOff>314325</xdr:colOff>
          <xdr:row>57</xdr:row>
          <xdr:rowOff>9525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57</xdr:row>
          <xdr:rowOff>57150</xdr:rowOff>
        </xdr:from>
        <xdr:to>
          <xdr:col>0</xdr:col>
          <xdr:colOff>314325</xdr:colOff>
          <xdr:row>57</xdr:row>
          <xdr:rowOff>276225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57</xdr:row>
          <xdr:rowOff>352425</xdr:rowOff>
        </xdr:from>
        <xdr:to>
          <xdr:col>0</xdr:col>
          <xdr:colOff>314325</xdr:colOff>
          <xdr:row>59</xdr:row>
          <xdr:rowOff>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58</xdr:row>
          <xdr:rowOff>180975</xdr:rowOff>
        </xdr:from>
        <xdr:to>
          <xdr:col>0</xdr:col>
          <xdr:colOff>314325</xdr:colOff>
          <xdr:row>60</xdr:row>
          <xdr:rowOff>9525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61</xdr:row>
          <xdr:rowOff>180975</xdr:rowOff>
        </xdr:from>
        <xdr:to>
          <xdr:col>0</xdr:col>
          <xdr:colOff>314325</xdr:colOff>
          <xdr:row>63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61</xdr:row>
          <xdr:rowOff>180975</xdr:rowOff>
        </xdr:from>
        <xdr:to>
          <xdr:col>2</xdr:col>
          <xdr:colOff>381000</xdr:colOff>
          <xdr:row>63</xdr:row>
          <xdr:rowOff>19050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66</xdr:row>
          <xdr:rowOff>171450</xdr:rowOff>
        </xdr:from>
        <xdr:to>
          <xdr:col>0</xdr:col>
          <xdr:colOff>314325</xdr:colOff>
          <xdr:row>68</xdr:row>
          <xdr:rowOff>9525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66</xdr:row>
          <xdr:rowOff>171450</xdr:rowOff>
        </xdr:from>
        <xdr:to>
          <xdr:col>2</xdr:col>
          <xdr:colOff>400050</xdr:colOff>
          <xdr:row>68</xdr:row>
          <xdr:rowOff>9525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71</xdr:row>
          <xdr:rowOff>57150</xdr:rowOff>
        </xdr:from>
        <xdr:to>
          <xdr:col>0</xdr:col>
          <xdr:colOff>314325</xdr:colOff>
          <xdr:row>71</xdr:row>
          <xdr:rowOff>276225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72</xdr:row>
          <xdr:rowOff>57150</xdr:rowOff>
        </xdr:from>
        <xdr:to>
          <xdr:col>0</xdr:col>
          <xdr:colOff>314325</xdr:colOff>
          <xdr:row>72</xdr:row>
          <xdr:rowOff>276225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74</xdr:row>
          <xdr:rowOff>57150</xdr:rowOff>
        </xdr:from>
        <xdr:to>
          <xdr:col>0</xdr:col>
          <xdr:colOff>314325</xdr:colOff>
          <xdr:row>74</xdr:row>
          <xdr:rowOff>276225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75</xdr:row>
          <xdr:rowOff>57150</xdr:rowOff>
        </xdr:from>
        <xdr:to>
          <xdr:col>0</xdr:col>
          <xdr:colOff>314325</xdr:colOff>
          <xdr:row>75</xdr:row>
          <xdr:rowOff>276225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75</xdr:row>
          <xdr:rowOff>485775</xdr:rowOff>
        </xdr:from>
        <xdr:to>
          <xdr:col>0</xdr:col>
          <xdr:colOff>314325</xdr:colOff>
          <xdr:row>77</xdr:row>
          <xdr:rowOff>9525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76</xdr:row>
          <xdr:rowOff>171450</xdr:rowOff>
        </xdr:from>
        <xdr:to>
          <xdr:col>0</xdr:col>
          <xdr:colOff>314325</xdr:colOff>
          <xdr:row>78</xdr:row>
          <xdr:rowOff>9525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78</xdr:row>
          <xdr:rowOff>209550</xdr:rowOff>
        </xdr:from>
        <xdr:to>
          <xdr:col>0</xdr:col>
          <xdr:colOff>314325</xdr:colOff>
          <xdr:row>78</xdr:row>
          <xdr:rowOff>428625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78</xdr:row>
          <xdr:rowOff>838200</xdr:rowOff>
        </xdr:from>
        <xdr:to>
          <xdr:col>0</xdr:col>
          <xdr:colOff>323850</xdr:colOff>
          <xdr:row>80</xdr:row>
          <xdr:rowOff>9525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81</xdr:row>
          <xdr:rowOff>57150</xdr:rowOff>
        </xdr:from>
        <xdr:to>
          <xdr:col>0</xdr:col>
          <xdr:colOff>314325</xdr:colOff>
          <xdr:row>81</xdr:row>
          <xdr:rowOff>276225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82</xdr:row>
          <xdr:rowOff>57150</xdr:rowOff>
        </xdr:from>
        <xdr:to>
          <xdr:col>0</xdr:col>
          <xdr:colOff>314325</xdr:colOff>
          <xdr:row>82</xdr:row>
          <xdr:rowOff>276225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83</xdr:row>
          <xdr:rowOff>57150</xdr:rowOff>
        </xdr:from>
        <xdr:to>
          <xdr:col>0</xdr:col>
          <xdr:colOff>314325</xdr:colOff>
          <xdr:row>83</xdr:row>
          <xdr:rowOff>276225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84</xdr:row>
          <xdr:rowOff>57150</xdr:rowOff>
        </xdr:from>
        <xdr:to>
          <xdr:col>0</xdr:col>
          <xdr:colOff>314325</xdr:colOff>
          <xdr:row>84</xdr:row>
          <xdr:rowOff>276225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85</xdr:row>
          <xdr:rowOff>9525</xdr:rowOff>
        </xdr:from>
        <xdr:to>
          <xdr:col>0</xdr:col>
          <xdr:colOff>314325</xdr:colOff>
          <xdr:row>85</xdr:row>
          <xdr:rowOff>228600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86</xdr:row>
          <xdr:rowOff>352425</xdr:rowOff>
        </xdr:from>
        <xdr:to>
          <xdr:col>0</xdr:col>
          <xdr:colOff>314325</xdr:colOff>
          <xdr:row>86</xdr:row>
          <xdr:rowOff>571500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86</xdr:row>
          <xdr:rowOff>876300</xdr:rowOff>
        </xdr:from>
        <xdr:to>
          <xdr:col>0</xdr:col>
          <xdr:colOff>314325</xdr:colOff>
          <xdr:row>88</xdr:row>
          <xdr:rowOff>9525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88</xdr:row>
          <xdr:rowOff>57150</xdr:rowOff>
        </xdr:from>
        <xdr:to>
          <xdr:col>0</xdr:col>
          <xdr:colOff>314325</xdr:colOff>
          <xdr:row>88</xdr:row>
          <xdr:rowOff>276225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89</xdr:row>
          <xdr:rowOff>57150</xdr:rowOff>
        </xdr:from>
        <xdr:to>
          <xdr:col>0</xdr:col>
          <xdr:colOff>314325</xdr:colOff>
          <xdr:row>89</xdr:row>
          <xdr:rowOff>276225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90</xdr:row>
          <xdr:rowOff>57150</xdr:rowOff>
        </xdr:from>
        <xdr:to>
          <xdr:col>0</xdr:col>
          <xdr:colOff>314325</xdr:colOff>
          <xdr:row>90</xdr:row>
          <xdr:rowOff>276225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97</xdr:row>
          <xdr:rowOff>57150</xdr:rowOff>
        </xdr:from>
        <xdr:to>
          <xdr:col>0</xdr:col>
          <xdr:colOff>314325</xdr:colOff>
          <xdr:row>97</xdr:row>
          <xdr:rowOff>276225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96</xdr:row>
          <xdr:rowOff>57150</xdr:rowOff>
        </xdr:from>
        <xdr:to>
          <xdr:col>0</xdr:col>
          <xdr:colOff>314325</xdr:colOff>
          <xdr:row>96</xdr:row>
          <xdr:rowOff>276225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95</xdr:row>
          <xdr:rowOff>57150</xdr:rowOff>
        </xdr:from>
        <xdr:to>
          <xdr:col>0</xdr:col>
          <xdr:colOff>314325</xdr:colOff>
          <xdr:row>95</xdr:row>
          <xdr:rowOff>276225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94</xdr:row>
          <xdr:rowOff>57150</xdr:rowOff>
        </xdr:from>
        <xdr:to>
          <xdr:col>0</xdr:col>
          <xdr:colOff>314325</xdr:colOff>
          <xdr:row>94</xdr:row>
          <xdr:rowOff>276225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93</xdr:row>
          <xdr:rowOff>57150</xdr:rowOff>
        </xdr:from>
        <xdr:to>
          <xdr:col>0</xdr:col>
          <xdr:colOff>314325</xdr:colOff>
          <xdr:row>93</xdr:row>
          <xdr:rowOff>276225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92</xdr:row>
          <xdr:rowOff>0</xdr:rowOff>
        </xdr:from>
        <xdr:to>
          <xdr:col>0</xdr:col>
          <xdr:colOff>314325</xdr:colOff>
          <xdr:row>93</xdr:row>
          <xdr:rowOff>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90</xdr:row>
          <xdr:rowOff>361950</xdr:rowOff>
        </xdr:from>
        <xdr:to>
          <xdr:col>0</xdr:col>
          <xdr:colOff>314325</xdr:colOff>
          <xdr:row>92</xdr:row>
          <xdr:rowOff>9525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114</xdr:row>
          <xdr:rowOff>19050</xdr:rowOff>
        </xdr:from>
        <xdr:to>
          <xdr:col>0</xdr:col>
          <xdr:colOff>314325</xdr:colOff>
          <xdr:row>115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113</xdr:row>
          <xdr:rowOff>114300</xdr:rowOff>
        </xdr:from>
        <xdr:to>
          <xdr:col>0</xdr:col>
          <xdr:colOff>314325</xdr:colOff>
          <xdr:row>113</xdr:row>
          <xdr:rowOff>333375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112</xdr:row>
          <xdr:rowOff>47625</xdr:rowOff>
        </xdr:from>
        <xdr:to>
          <xdr:col>0</xdr:col>
          <xdr:colOff>314325</xdr:colOff>
          <xdr:row>113</xdr:row>
          <xdr:rowOff>9525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111</xdr:row>
          <xdr:rowOff>57150</xdr:rowOff>
        </xdr:from>
        <xdr:to>
          <xdr:col>0</xdr:col>
          <xdr:colOff>314325</xdr:colOff>
          <xdr:row>111</xdr:row>
          <xdr:rowOff>276225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110</xdr:row>
          <xdr:rowOff>57150</xdr:rowOff>
        </xdr:from>
        <xdr:to>
          <xdr:col>0</xdr:col>
          <xdr:colOff>314325</xdr:colOff>
          <xdr:row>110</xdr:row>
          <xdr:rowOff>276225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109</xdr:row>
          <xdr:rowOff>0</xdr:rowOff>
        </xdr:from>
        <xdr:to>
          <xdr:col>0</xdr:col>
          <xdr:colOff>314325</xdr:colOff>
          <xdr:row>109</xdr:row>
          <xdr:rowOff>219075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108</xdr:row>
          <xdr:rowOff>57150</xdr:rowOff>
        </xdr:from>
        <xdr:to>
          <xdr:col>0</xdr:col>
          <xdr:colOff>314325</xdr:colOff>
          <xdr:row>108</xdr:row>
          <xdr:rowOff>276225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107</xdr:row>
          <xdr:rowOff>66675</xdr:rowOff>
        </xdr:from>
        <xdr:to>
          <xdr:col>0</xdr:col>
          <xdr:colOff>314325</xdr:colOff>
          <xdr:row>107</xdr:row>
          <xdr:rowOff>285750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106</xdr:row>
          <xdr:rowOff>57150</xdr:rowOff>
        </xdr:from>
        <xdr:to>
          <xdr:col>0</xdr:col>
          <xdr:colOff>314325</xdr:colOff>
          <xdr:row>107</xdr:row>
          <xdr:rowOff>9525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105</xdr:row>
          <xdr:rowOff>57150</xdr:rowOff>
        </xdr:from>
        <xdr:to>
          <xdr:col>0</xdr:col>
          <xdr:colOff>314325</xdr:colOff>
          <xdr:row>105</xdr:row>
          <xdr:rowOff>276225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104</xdr:row>
          <xdr:rowOff>57150</xdr:rowOff>
        </xdr:from>
        <xdr:to>
          <xdr:col>0</xdr:col>
          <xdr:colOff>314325</xdr:colOff>
          <xdr:row>104</xdr:row>
          <xdr:rowOff>276225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102</xdr:row>
          <xdr:rowOff>200025</xdr:rowOff>
        </xdr:from>
        <xdr:to>
          <xdr:col>0</xdr:col>
          <xdr:colOff>314325</xdr:colOff>
          <xdr:row>104</xdr:row>
          <xdr:rowOff>9525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102</xdr:row>
          <xdr:rowOff>9525</xdr:rowOff>
        </xdr:from>
        <xdr:to>
          <xdr:col>0</xdr:col>
          <xdr:colOff>314325</xdr:colOff>
          <xdr:row>103</xdr:row>
          <xdr:rowOff>9525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100</xdr:row>
          <xdr:rowOff>161925</xdr:rowOff>
        </xdr:from>
        <xdr:to>
          <xdr:col>0</xdr:col>
          <xdr:colOff>314325</xdr:colOff>
          <xdr:row>100</xdr:row>
          <xdr:rowOff>381000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101</xdr:row>
          <xdr:rowOff>19050</xdr:rowOff>
        </xdr:from>
        <xdr:to>
          <xdr:col>0</xdr:col>
          <xdr:colOff>314325</xdr:colOff>
          <xdr:row>102</xdr:row>
          <xdr:rowOff>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98</xdr:row>
          <xdr:rowOff>171450</xdr:rowOff>
        </xdr:from>
        <xdr:to>
          <xdr:col>0</xdr:col>
          <xdr:colOff>314325</xdr:colOff>
          <xdr:row>100</xdr:row>
          <xdr:rowOff>9525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131</xdr:row>
          <xdr:rowOff>57150</xdr:rowOff>
        </xdr:from>
        <xdr:to>
          <xdr:col>0</xdr:col>
          <xdr:colOff>314325</xdr:colOff>
          <xdr:row>131</xdr:row>
          <xdr:rowOff>276225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129</xdr:row>
          <xdr:rowOff>171450</xdr:rowOff>
        </xdr:from>
        <xdr:to>
          <xdr:col>0</xdr:col>
          <xdr:colOff>314325</xdr:colOff>
          <xdr:row>131</xdr:row>
          <xdr:rowOff>9525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128</xdr:row>
          <xdr:rowOff>361950</xdr:rowOff>
        </xdr:from>
        <xdr:to>
          <xdr:col>0</xdr:col>
          <xdr:colOff>314325</xdr:colOff>
          <xdr:row>130</xdr:row>
          <xdr:rowOff>19050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128</xdr:row>
          <xdr:rowOff>57150</xdr:rowOff>
        </xdr:from>
        <xdr:to>
          <xdr:col>0</xdr:col>
          <xdr:colOff>314325</xdr:colOff>
          <xdr:row>128</xdr:row>
          <xdr:rowOff>276225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126</xdr:row>
          <xdr:rowOff>219075</xdr:rowOff>
        </xdr:from>
        <xdr:to>
          <xdr:col>0</xdr:col>
          <xdr:colOff>314325</xdr:colOff>
          <xdr:row>128</xdr:row>
          <xdr:rowOff>9525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126</xdr:row>
          <xdr:rowOff>19050</xdr:rowOff>
        </xdr:from>
        <xdr:to>
          <xdr:col>0</xdr:col>
          <xdr:colOff>314325</xdr:colOff>
          <xdr:row>127</xdr:row>
          <xdr:rowOff>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125</xdr:row>
          <xdr:rowOff>57150</xdr:rowOff>
        </xdr:from>
        <xdr:to>
          <xdr:col>0</xdr:col>
          <xdr:colOff>314325</xdr:colOff>
          <xdr:row>125</xdr:row>
          <xdr:rowOff>276225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123</xdr:row>
          <xdr:rowOff>171450</xdr:rowOff>
        </xdr:from>
        <xdr:to>
          <xdr:col>0</xdr:col>
          <xdr:colOff>314325</xdr:colOff>
          <xdr:row>125</xdr:row>
          <xdr:rowOff>9525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122</xdr:row>
          <xdr:rowOff>514350</xdr:rowOff>
        </xdr:from>
        <xdr:to>
          <xdr:col>0</xdr:col>
          <xdr:colOff>314325</xdr:colOff>
          <xdr:row>124</xdr:row>
          <xdr:rowOff>19050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122</xdr:row>
          <xdr:rowOff>142875</xdr:rowOff>
        </xdr:from>
        <xdr:to>
          <xdr:col>0</xdr:col>
          <xdr:colOff>314325</xdr:colOff>
          <xdr:row>122</xdr:row>
          <xdr:rowOff>361950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121</xdr:row>
          <xdr:rowOff>57150</xdr:rowOff>
        </xdr:from>
        <xdr:to>
          <xdr:col>0</xdr:col>
          <xdr:colOff>314325</xdr:colOff>
          <xdr:row>121</xdr:row>
          <xdr:rowOff>276225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119</xdr:row>
          <xdr:rowOff>352425</xdr:rowOff>
        </xdr:from>
        <xdr:to>
          <xdr:col>0</xdr:col>
          <xdr:colOff>314325</xdr:colOff>
          <xdr:row>121</xdr:row>
          <xdr:rowOff>9525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119</xdr:row>
          <xdr:rowOff>76200</xdr:rowOff>
        </xdr:from>
        <xdr:to>
          <xdr:col>0</xdr:col>
          <xdr:colOff>314325</xdr:colOff>
          <xdr:row>119</xdr:row>
          <xdr:rowOff>295275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118</xdr:row>
          <xdr:rowOff>123825</xdr:rowOff>
        </xdr:from>
        <xdr:to>
          <xdr:col>0</xdr:col>
          <xdr:colOff>314325</xdr:colOff>
          <xdr:row>118</xdr:row>
          <xdr:rowOff>342900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117</xdr:row>
          <xdr:rowOff>200025</xdr:rowOff>
        </xdr:from>
        <xdr:to>
          <xdr:col>0</xdr:col>
          <xdr:colOff>314325</xdr:colOff>
          <xdr:row>117</xdr:row>
          <xdr:rowOff>419100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116</xdr:row>
          <xdr:rowOff>209550</xdr:rowOff>
        </xdr:from>
        <xdr:to>
          <xdr:col>0</xdr:col>
          <xdr:colOff>314325</xdr:colOff>
          <xdr:row>116</xdr:row>
          <xdr:rowOff>428625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132</xdr:row>
          <xdr:rowOff>266700</xdr:rowOff>
        </xdr:from>
        <xdr:to>
          <xdr:col>0</xdr:col>
          <xdr:colOff>314325</xdr:colOff>
          <xdr:row>134</xdr:row>
          <xdr:rowOff>9525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134</xdr:row>
          <xdr:rowOff>266700</xdr:rowOff>
        </xdr:from>
        <xdr:to>
          <xdr:col>0</xdr:col>
          <xdr:colOff>314325</xdr:colOff>
          <xdr:row>134</xdr:row>
          <xdr:rowOff>485775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134</xdr:row>
          <xdr:rowOff>781050</xdr:rowOff>
        </xdr:from>
        <xdr:to>
          <xdr:col>0</xdr:col>
          <xdr:colOff>314325</xdr:colOff>
          <xdr:row>136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136</xdr:row>
          <xdr:rowOff>95250</xdr:rowOff>
        </xdr:from>
        <xdr:to>
          <xdr:col>0</xdr:col>
          <xdr:colOff>314325</xdr:colOff>
          <xdr:row>136</xdr:row>
          <xdr:rowOff>314325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137</xdr:row>
          <xdr:rowOff>76200</xdr:rowOff>
        </xdr:from>
        <xdr:to>
          <xdr:col>0</xdr:col>
          <xdr:colOff>314325</xdr:colOff>
          <xdr:row>137</xdr:row>
          <xdr:rowOff>295275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138</xdr:row>
          <xdr:rowOff>38100</xdr:rowOff>
        </xdr:from>
        <xdr:to>
          <xdr:col>0</xdr:col>
          <xdr:colOff>314325</xdr:colOff>
          <xdr:row>138</xdr:row>
          <xdr:rowOff>257175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139</xdr:row>
          <xdr:rowOff>76200</xdr:rowOff>
        </xdr:from>
        <xdr:to>
          <xdr:col>0</xdr:col>
          <xdr:colOff>314325</xdr:colOff>
          <xdr:row>139</xdr:row>
          <xdr:rowOff>295275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140</xdr:row>
          <xdr:rowOff>57150</xdr:rowOff>
        </xdr:from>
        <xdr:to>
          <xdr:col>0</xdr:col>
          <xdr:colOff>314325</xdr:colOff>
          <xdr:row>140</xdr:row>
          <xdr:rowOff>276225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141</xdr:row>
          <xdr:rowOff>19050</xdr:rowOff>
        </xdr:from>
        <xdr:to>
          <xdr:col>0</xdr:col>
          <xdr:colOff>314325</xdr:colOff>
          <xdr:row>141</xdr:row>
          <xdr:rowOff>247650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142</xdr:row>
          <xdr:rowOff>66675</xdr:rowOff>
        </xdr:from>
        <xdr:to>
          <xdr:col>0</xdr:col>
          <xdr:colOff>314325</xdr:colOff>
          <xdr:row>142</xdr:row>
          <xdr:rowOff>285750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143</xdr:row>
          <xdr:rowOff>57150</xdr:rowOff>
        </xdr:from>
        <xdr:to>
          <xdr:col>0</xdr:col>
          <xdr:colOff>314325</xdr:colOff>
          <xdr:row>143</xdr:row>
          <xdr:rowOff>276225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144</xdr:row>
          <xdr:rowOff>19050</xdr:rowOff>
        </xdr:from>
        <xdr:to>
          <xdr:col>0</xdr:col>
          <xdr:colOff>314325</xdr:colOff>
          <xdr:row>144</xdr:row>
          <xdr:rowOff>228600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145</xdr:row>
          <xdr:rowOff>95250</xdr:rowOff>
        </xdr:from>
        <xdr:to>
          <xdr:col>0</xdr:col>
          <xdr:colOff>314325</xdr:colOff>
          <xdr:row>145</xdr:row>
          <xdr:rowOff>314325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146</xdr:row>
          <xdr:rowOff>9525</xdr:rowOff>
        </xdr:from>
        <xdr:to>
          <xdr:col>0</xdr:col>
          <xdr:colOff>314325</xdr:colOff>
          <xdr:row>147</xdr:row>
          <xdr:rowOff>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148</xdr:row>
          <xdr:rowOff>66675</xdr:rowOff>
        </xdr:from>
        <xdr:to>
          <xdr:col>0</xdr:col>
          <xdr:colOff>314325</xdr:colOff>
          <xdr:row>148</xdr:row>
          <xdr:rowOff>285750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149</xdr:row>
          <xdr:rowOff>304800</xdr:rowOff>
        </xdr:from>
        <xdr:to>
          <xdr:col>0</xdr:col>
          <xdr:colOff>314325</xdr:colOff>
          <xdr:row>149</xdr:row>
          <xdr:rowOff>523875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149</xdr:row>
          <xdr:rowOff>819150</xdr:rowOff>
        </xdr:from>
        <xdr:to>
          <xdr:col>0</xdr:col>
          <xdr:colOff>314325</xdr:colOff>
          <xdr:row>151</xdr:row>
          <xdr:rowOff>9525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150</xdr:row>
          <xdr:rowOff>180975</xdr:rowOff>
        </xdr:from>
        <xdr:to>
          <xdr:col>0</xdr:col>
          <xdr:colOff>314325</xdr:colOff>
          <xdr:row>152</xdr:row>
          <xdr:rowOff>19050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152</xdr:row>
          <xdr:rowOff>66675</xdr:rowOff>
        </xdr:from>
        <xdr:to>
          <xdr:col>0</xdr:col>
          <xdr:colOff>314325</xdr:colOff>
          <xdr:row>152</xdr:row>
          <xdr:rowOff>285750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152</xdr:row>
          <xdr:rowOff>419100</xdr:rowOff>
        </xdr:from>
        <xdr:to>
          <xdr:col>0</xdr:col>
          <xdr:colOff>314325</xdr:colOff>
          <xdr:row>154</xdr:row>
          <xdr:rowOff>19050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153</xdr:row>
          <xdr:rowOff>171450</xdr:rowOff>
        </xdr:from>
        <xdr:to>
          <xdr:col>0</xdr:col>
          <xdr:colOff>314325</xdr:colOff>
          <xdr:row>155</xdr:row>
          <xdr:rowOff>9525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156</xdr:row>
          <xdr:rowOff>57150</xdr:rowOff>
        </xdr:from>
        <xdr:to>
          <xdr:col>0</xdr:col>
          <xdr:colOff>314325</xdr:colOff>
          <xdr:row>156</xdr:row>
          <xdr:rowOff>276225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156</xdr:row>
          <xdr:rowOff>381000</xdr:rowOff>
        </xdr:from>
        <xdr:to>
          <xdr:col>0</xdr:col>
          <xdr:colOff>314325</xdr:colOff>
          <xdr:row>158</xdr:row>
          <xdr:rowOff>9525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157</xdr:row>
          <xdr:rowOff>180975</xdr:rowOff>
        </xdr:from>
        <xdr:to>
          <xdr:col>0</xdr:col>
          <xdr:colOff>314325</xdr:colOff>
          <xdr:row>159</xdr:row>
          <xdr:rowOff>19050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158</xdr:row>
          <xdr:rowOff>171450</xdr:rowOff>
        </xdr:from>
        <xdr:to>
          <xdr:col>0</xdr:col>
          <xdr:colOff>314325</xdr:colOff>
          <xdr:row>160</xdr:row>
          <xdr:rowOff>9525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160</xdr:row>
          <xdr:rowOff>47625</xdr:rowOff>
        </xdr:from>
        <xdr:to>
          <xdr:col>0</xdr:col>
          <xdr:colOff>314325</xdr:colOff>
          <xdr:row>160</xdr:row>
          <xdr:rowOff>266700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161</xdr:row>
          <xdr:rowOff>47625</xdr:rowOff>
        </xdr:from>
        <xdr:to>
          <xdr:col>0</xdr:col>
          <xdr:colOff>314325</xdr:colOff>
          <xdr:row>161</xdr:row>
          <xdr:rowOff>266700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174</xdr:row>
          <xdr:rowOff>28575</xdr:rowOff>
        </xdr:from>
        <xdr:to>
          <xdr:col>0</xdr:col>
          <xdr:colOff>314325</xdr:colOff>
          <xdr:row>174</xdr:row>
          <xdr:rowOff>247650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162</xdr:row>
          <xdr:rowOff>171450</xdr:rowOff>
        </xdr:from>
        <xdr:to>
          <xdr:col>0</xdr:col>
          <xdr:colOff>314325</xdr:colOff>
          <xdr:row>164</xdr:row>
          <xdr:rowOff>9525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164</xdr:row>
          <xdr:rowOff>114300</xdr:rowOff>
        </xdr:from>
        <xdr:to>
          <xdr:col>0</xdr:col>
          <xdr:colOff>314325</xdr:colOff>
          <xdr:row>164</xdr:row>
          <xdr:rowOff>333375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165</xdr:row>
          <xdr:rowOff>114300</xdr:rowOff>
        </xdr:from>
        <xdr:to>
          <xdr:col>0</xdr:col>
          <xdr:colOff>314325</xdr:colOff>
          <xdr:row>165</xdr:row>
          <xdr:rowOff>333375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166</xdr:row>
          <xdr:rowOff>57150</xdr:rowOff>
        </xdr:from>
        <xdr:to>
          <xdr:col>0</xdr:col>
          <xdr:colOff>314325</xdr:colOff>
          <xdr:row>166</xdr:row>
          <xdr:rowOff>276225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167</xdr:row>
          <xdr:rowOff>0</xdr:rowOff>
        </xdr:from>
        <xdr:to>
          <xdr:col>0</xdr:col>
          <xdr:colOff>314325</xdr:colOff>
          <xdr:row>168</xdr:row>
          <xdr:rowOff>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168</xdr:row>
          <xdr:rowOff>95250</xdr:rowOff>
        </xdr:from>
        <xdr:to>
          <xdr:col>0</xdr:col>
          <xdr:colOff>314325</xdr:colOff>
          <xdr:row>168</xdr:row>
          <xdr:rowOff>314325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168</xdr:row>
          <xdr:rowOff>466725</xdr:rowOff>
        </xdr:from>
        <xdr:to>
          <xdr:col>0</xdr:col>
          <xdr:colOff>314325</xdr:colOff>
          <xdr:row>170</xdr:row>
          <xdr:rowOff>9525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170</xdr:row>
          <xdr:rowOff>57150</xdr:rowOff>
        </xdr:from>
        <xdr:to>
          <xdr:col>0</xdr:col>
          <xdr:colOff>314325</xdr:colOff>
          <xdr:row>170</xdr:row>
          <xdr:rowOff>276225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171</xdr:row>
          <xdr:rowOff>57150</xdr:rowOff>
        </xdr:from>
        <xdr:to>
          <xdr:col>0</xdr:col>
          <xdr:colOff>314325</xdr:colOff>
          <xdr:row>171</xdr:row>
          <xdr:rowOff>276225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171</xdr:row>
          <xdr:rowOff>323850</xdr:rowOff>
        </xdr:from>
        <xdr:to>
          <xdr:col>0</xdr:col>
          <xdr:colOff>314325</xdr:colOff>
          <xdr:row>173</xdr:row>
          <xdr:rowOff>9525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173</xdr:row>
          <xdr:rowOff>47625</xdr:rowOff>
        </xdr:from>
        <xdr:to>
          <xdr:col>0</xdr:col>
          <xdr:colOff>314325</xdr:colOff>
          <xdr:row>173</xdr:row>
          <xdr:rowOff>266700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175</xdr:row>
          <xdr:rowOff>409575</xdr:rowOff>
        </xdr:from>
        <xdr:to>
          <xdr:col>0</xdr:col>
          <xdr:colOff>314325</xdr:colOff>
          <xdr:row>177</xdr:row>
          <xdr:rowOff>19050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177</xdr:row>
          <xdr:rowOff>57150</xdr:rowOff>
        </xdr:from>
        <xdr:to>
          <xdr:col>0</xdr:col>
          <xdr:colOff>314325</xdr:colOff>
          <xdr:row>177</xdr:row>
          <xdr:rowOff>276225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178</xdr:row>
          <xdr:rowOff>142875</xdr:rowOff>
        </xdr:from>
        <xdr:to>
          <xdr:col>0</xdr:col>
          <xdr:colOff>314325</xdr:colOff>
          <xdr:row>178</xdr:row>
          <xdr:rowOff>361950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179</xdr:row>
          <xdr:rowOff>142875</xdr:rowOff>
        </xdr:from>
        <xdr:to>
          <xdr:col>0</xdr:col>
          <xdr:colOff>314325</xdr:colOff>
          <xdr:row>179</xdr:row>
          <xdr:rowOff>361950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180</xdr:row>
          <xdr:rowOff>57150</xdr:rowOff>
        </xdr:from>
        <xdr:to>
          <xdr:col>0</xdr:col>
          <xdr:colOff>314325</xdr:colOff>
          <xdr:row>180</xdr:row>
          <xdr:rowOff>276225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181</xdr:row>
          <xdr:rowOff>114300</xdr:rowOff>
        </xdr:from>
        <xdr:to>
          <xdr:col>0</xdr:col>
          <xdr:colOff>314325</xdr:colOff>
          <xdr:row>181</xdr:row>
          <xdr:rowOff>333375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182</xdr:row>
          <xdr:rowOff>76200</xdr:rowOff>
        </xdr:from>
        <xdr:to>
          <xdr:col>0</xdr:col>
          <xdr:colOff>314325</xdr:colOff>
          <xdr:row>182</xdr:row>
          <xdr:rowOff>295275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182</xdr:row>
          <xdr:rowOff>381000</xdr:rowOff>
        </xdr:from>
        <xdr:to>
          <xdr:col>0</xdr:col>
          <xdr:colOff>314325</xdr:colOff>
          <xdr:row>184</xdr:row>
          <xdr:rowOff>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186</xdr:row>
          <xdr:rowOff>171450</xdr:rowOff>
        </xdr:from>
        <xdr:to>
          <xdr:col>0</xdr:col>
          <xdr:colOff>314325</xdr:colOff>
          <xdr:row>188</xdr:row>
          <xdr:rowOff>9525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186</xdr:row>
          <xdr:rowOff>180975</xdr:rowOff>
        </xdr:from>
        <xdr:to>
          <xdr:col>2</xdr:col>
          <xdr:colOff>352425</xdr:colOff>
          <xdr:row>188</xdr:row>
          <xdr:rowOff>19050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189</xdr:row>
          <xdr:rowOff>171450</xdr:rowOff>
        </xdr:from>
        <xdr:to>
          <xdr:col>2</xdr:col>
          <xdr:colOff>314325</xdr:colOff>
          <xdr:row>191</xdr:row>
          <xdr:rowOff>9525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191</xdr:row>
          <xdr:rowOff>0</xdr:rowOff>
        </xdr:from>
        <xdr:to>
          <xdr:col>2</xdr:col>
          <xdr:colOff>314325</xdr:colOff>
          <xdr:row>192</xdr:row>
          <xdr:rowOff>28575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191</xdr:row>
          <xdr:rowOff>180975</xdr:rowOff>
        </xdr:from>
        <xdr:to>
          <xdr:col>2</xdr:col>
          <xdr:colOff>314325</xdr:colOff>
          <xdr:row>193</xdr:row>
          <xdr:rowOff>19050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192</xdr:row>
          <xdr:rowOff>180975</xdr:rowOff>
        </xdr:from>
        <xdr:to>
          <xdr:col>2</xdr:col>
          <xdr:colOff>314325</xdr:colOff>
          <xdr:row>194</xdr:row>
          <xdr:rowOff>19050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190</xdr:row>
          <xdr:rowOff>0</xdr:rowOff>
        </xdr:from>
        <xdr:to>
          <xdr:col>4</xdr:col>
          <xdr:colOff>314325</xdr:colOff>
          <xdr:row>191</xdr:row>
          <xdr:rowOff>28575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190</xdr:row>
          <xdr:rowOff>180975</xdr:rowOff>
        </xdr:from>
        <xdr:to>
          <xdr:col>4</xdr:col>
          <xdr:colOff>314325</xdr:colOff>
          <xdr:row>192</xdr:row>
          <xdr:rowOff>19050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191</xdr:row>
          <xdr:rowOff>180975</xdr:rowOff>
        </xdr:from>
        <xdr:to>
          <xdr:col>4</xdr:col>
          <xdr:colOff>314325</xdr:colOff>
          <xdr:row>193</xdr:row>
          <xdr:rowOff>19050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192</xdr:row>
          <xdr:rowOff>171450</xdr:rowOff>
        </xdr:from>
        <xdr:to>
          <xdr:col>4</xdr:col>
          <xdr:colOff>314325</xdr:colOff>
          <xdr:row>194</xdr:row>
          <xdr:rowOff>9525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195</xdr:row>
          <xdr:rowOff>381000</xdr:rowOff>
        </xdr:from>
        <xdr:to>
          <xdr:col>0</xdr:col>
          <xdr:colOff>314325</xdr:colOff>
          <xdr:row>197</xdr:row>
          <xdr:rowOff>28575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195</xdr:row>
          <xdr:rowOff>371475</xdr:rowOff>
        </xdr:from>
        <xdr:to>
          <xdr:col>2</xdr:col>
          <xdr:colOff>314325</xdr:colOff>
          <xdr:row>197</xdr:row>
          <xdr:rowOff>9525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195</xdr:row>
          <xdr:rowOff>371475</xdr:rowOff>
        </xdr:from>
        <xdr:to>
          <xdr:col>4</xdr:col>
          <xdr:colOff>314325</xdr:colOff>
          <xdr:row>197</xdr:row>
          <xdr:rowOff>9525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199</xdr:row>
          <xdr:rowOff>180975</xdr:rowOff>
        </xdr:from>
        <xdr:to>
          <xdr:col>0</xdr:col>
          <xdr:colOff>314325</xdr:colOff>
          <xdr:row>201</xdr:row>
          <xdr:rowOff>19050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199</xdr:row>
          <xdr:rowOff>180975</xdr:rowOff>
        </xdr:from>
        <xdr:to>
          <xdr:col>2</xdr:col>
          <xdr:colOff>314325</xdr:colOff>
          <xdr:row>201</xdr:row>
          <xdr:rowOff>19050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215</xdr:row>
          <xdr:rowOff>0</xdr:rowOff>
        </xdr:from>
        <xdr:to>
          <xdr:col>0</xdr:col>
          <xdr:colOff>314325</xdr:colOff>
          <xdr:row>215</xdr:row>
          <xdr:rowOff>219075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201</xdr:row>
          <xdr:rowOff>171450</xdr:rowOff>
        </xdr:from>
        <xdr:to>
          <xdr:col>0</xdr:col>
          <xdr:colOff>314325</xdr:colOff>
          <xdr:row>203</xdr:row>
          <xdr:rowOff>9525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203</xdr:row>
          <xdr:rowOff>95250</xdr:rowOff>
        </xdr:from>
        <xdr:to>
          <xdr:col>0</xdr:col>
          <xdr:colOff>314325</xdr:colOff>
          <xdr:row>203</xdr:row>
          <xdr:rowOff>314325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204</xdr:row>
          <xdr:rowOff>66675</xdr:rowOff>
        </xdr:from>
        <xdr:to>
          <xdr:col>0</xdr:col>
          <xdr:colOff>314325</xdr:colOff>
          <xdr:row>204</xdr:row>
          <xdr:rowOff>285750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205</xdr:row>
          <xdr:rowOff>47625</xdr:rowOff>
        </xdr:from>
        <xdr:to>
          <xdr:col>0</xdr:col>
          <xdr:colOff>314325</xdr:colOff>
          <xdr:row>205</xdr:row>
          <xdr:rowOff>266700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206</xdr:row>
          <xdr:rowOff>57150</xdr:rowOff>
        </xdr:from>
        <xdr:to>
          <xdr:col>0</xdr:col>
          <xdr:colOff>314325</xdr:colOff>
          <xdr:row>206</xdr:row>
          <xdr:rowOff>276225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207</xdr:row>
          <xdr:rowOff>57150</xdr:rowOff>
        </xdr:from>
        <xdr:to>
          <xdr:col>0</xdr:col>
          <xdr:colOff>314325</xdr:colOff>
          <xdr:row>207</xdr:row>
          <xdr:rowOff>276225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208</xdr:row>
          <xdr:rowOff>57150</xdr:rowOff>
        </xdr:from>
        <xdr:to>
          <xdr:col>0</xdr:col>
          <xdr:colOff>314325</xdr:colOff>
          <xdr:row>208</xdr:row>
          <xdr:rowOff>276225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208</xdr:row>
          <xdr:rowOff>371475</xdr:rowOff>
        </xdr:from>
        <xdr:to>
          <xdr:col>0</xdr:col>
          <xdr:colOff>314325</xdr:colOff>
          <xdr:row>210</xdr:row>
          <xdr:rowOff>9525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210</xdr:row>
          <xdr:rowOff>57150</xdr:rowOff>
        </xdr:from>
        <xdr:to>
          <xdr:col>0</xdr:col>
          <xdr:colOff>314325</xdr:colOff>
          <xdr:row>210</xdr:row>
          <xdr:rowOff>276225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210</xdr:row>
          <xdr:rowOff>371475</xdr:rowOff>
        </xdr:from>
        <xdr:to>
          <xdr:col>0</xdr:col>
          <xdr:colOff>314325</xdr:colOff>
          <xdr:row>212</xdr:row>
          <xdr:rowOff>9525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211</xdr:row>
          <xdr:rowOff>180975</xdr:rowOff>
        </xdr:from>
        <xdr:to>
          <xdr:col>0</xdr:col>
          <xdr:colOff>314325</xdr:colOff>
          <xdr:row>213</xdr:row>
          <xdr:rowOff>19050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212</xdr:row>
          <xdr:rowOff>180975</xdr:rowOff>
        </xdr:from>
        <xdr:to>
          <xdr:col>0</xdr:col>
          <xdr:colOff>314325</xdr:colOff>
          <xdr:row>214</xdr:row>
          <xdr:rowOff>19050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214</xdr:row>
          <xdr:rowOff>0</xdr:rowOff>
        </xdr:from>
        <xdr:to>
          <xdr:col>0</xdr:col>
          <xdr:colOff>314325</xdr:colOff>
          <xdr:row>215</xdr:row>
          <xdr:rowOff>28575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229</xdr:row>
          <xdr:rowOff>400050</xdr:rowOff>
        </xdr:from>
        <xdr:to>
          <xdr:col>0</xdr:col>
          <xdr:colOff>314325</xdr:colOff>
          <xdr:row>231</xdr:row>
          <xdr:rowOff>19050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229</xdr:row>
          <xdr:rowOff>95250</xdr:rowOff>
        </xdr:from>
        <xdr:to>
          <xdr:col>0</xdr:col>
          <xdr:colOff>314325</xdr:colOff>
          <xdr:row>229</xdr:row>
          <xdr:rowOff>314325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228</xdr:row>
          <xdr:rowOff>333375</xdr:rowOff>
        </xdr:from>
        <xdr:to>
          <xdr:col>0</xdr:col>
          <xdr:colOff>314325</xdr:colOff>
          <xdr:row>228</xdr:row>
          <xdr:rowOff>552450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226</xdr:row>
          <xdr:rowOff>409575</xdr:rowOff>
        </xdr:from>
        <xdr:to>
          <xdr:col>0</xdr:col>
          <xdr:colOff>314325</xdr:colOff>
          <xdr:row>228</xdr:row>
          <xdr:rowOff>19050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226</xdr:row>
          <xdr:rowOff>114300</xdr:rowOff>
        </xdr:from>
        <xdr:to>
          <xdr:col>0</xdr:col>
          <xdr:colOff>314325</xdr:colOff>
          <xdr:row>226</xdr:row>
          <xdr:rowOff>333375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224</xdr:row>
          <xdr:rowOff>171450</xdr:rowOff>
        </xdr:from>
        <xdr:to>
          <xdr:col>0</xdr:col>
          <xdr:colOff>314325</xdr:colOff>
          <xdr:row>226</xdr:row>
          <xdr:rowOff>9525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223</xdr:row>
          <xdr:rowOff>590550</xdr:rowOff>
        </xdr:from>
        <xdr:to>
          <xdr:col>0</xdr:col>
          <xdr:colOff>314325</xdr:colOff>
          <xdr:row>225</xdr:row>
          <xdr:rowOff>9525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232</xdr:row>
          <xdr:rowOff>161925</xdr:rowOff>
        </xdr:from>
        <xdr:to>
          <xdr:col>0</xdr:col>
          <xdr:colOff>314325</xdr:colOff>
          <xdr:row>234</xdr:row>
          <xdr:rowOff>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233</xdr:row>
          <xdr:rowOff>0</xdr:rowOff>
        </xdr:from>
        <xdr:to>
          <xdr:col>2</xdr:col>
          <xdr:colOff>314325</xdr:colOff>
          <xdr:row>234</xdr:row>
          <xdr:rowOff>28575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234</xdr:row>
          <xdr:rowOff>180975</xdr:rowOff>
        </xdr:from>
        <xdr:to>
          <xdr:col>0</xdr:col>
          <xdr:colOff>314325</xdr:colOff>
          <xdr:row>236</xdr:row>
          <xdr:rowOff>19050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234</xdr:row>
          <xdr:rowOff>180975</xdr:rowOff>
        </xdr:from>
        <xdr:to>
          <xdr:col>2</xdr:col>
          <xdr:colOff>314325</xdr:colOff>
          <xdr:row>236</xdr:row>
          <xdr:rowOff>19050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236</xdr:row>
          <xdr:rowOff>180975</xdr:rowOff>
        </xdr:from>
        <xdr:to>
          <xdr:col>0</xdr:col>
          <xdr:colOff>314325</xdr:colOff>
          <xdr:row>238</xdr:row>
          <xdr:rowOff>19050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236</xdr:row>
          <xdr:rowOff>171450</xdr:rowOff>
        </xdr:from>
        <xdr:to>
          <xdr:col>2</xdr:col>
          <xdr:colOff>314325</xdr:colOff>
          <xdr:row>238</xdr:row>
          <xdr:rowOff>9525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241</xdr:row>
          <xdr:rowOff>428625</xdr:rowOff>
        </xdr:from>
        <xdr:to>
          <xdr:col>0</xdr:col>
          <xdr:colOff>314325</xdr:colOff>
          <xdr:row>243</xdr:row>
          <xdr:rowOff>19050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241</xdr:row>
          <xdr:rowOff>428625</xdr:rowOff>
        </xdr:from>
        <xdr:to>
          <xdr:col>2</xdr:col>
          <xdr:colOff>314325</xdr:colOff>
          <xdr:row>243</xdr:row>
          <xdr:rowOff>19050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244</xdr:row>
          <xdr:rowOff>371475</xdr:rowOff>
        </xdr:from>
        <xdr:to>
          <xdr:col>0</xdr:col>
          <xdr:colOff>314325</xdr:colOff>
          <xdr:row>246</xdr:row>
          <xdr:rowOff>19050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244</xdr:row>
          <xdr:rowOff>371475</xdr:rowOff>
        </xdr:from>
        <xdr:to>
          <xdr:col>2</xdr:col>
          <xdr:colOff>314325</xdr:colOff>
          <xdr:row>246</xdr:row>
          <xdr:rowOff>19050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248</xdr:row>
          <xdr:rowOff>0</xdr:rowOff>
        </xdr:from>
        <xdr:to>
          <xdr:col>0</xdr:col>
          <xdr:colOff>314325</xdr:colOff>
          <xdr:row>249</xdr:row>
          <xdr:rowOff>28575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247</xdr:row>
          <xdr:rowOff>352425</xdr:rowOff>
        </xdr:from>
        <xdr:to>
          <xdr:col>2</xdr:col>
          <xdr:colOff>314325</xdr:colOff>
          <xdr:row>249</xdr:row>
          <xdr:rowOff>9525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217</xdr:row>
          <xdr:rowOff>57150</xdr:rowOff>
        </xdr:from>
        <xdr:to>
          <xdr:col>0</xdr:col>
          <xdr:colOff>314325</xdr:colOff>
          <xdr:row>217</xdr:row>
          <xdr:rowOff>276225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218</xdr:row>
          <xdr:rowOff>57150</xdr:rowOff>
        </xdr:from>
        <xdr:to>
          <xdr:col>0</xdr:col>
          <xdr:colOff>314325</xdr:colOff>
          <xdr:row>218</xdr:row>
          <xdr:rowOff>276225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218</xdr:row>
          <xdr:rowOff>400050</xdr:rowOff>
        </xdr:from>
        <xdr:to>
          <xdr:col>0</xdr:col>
          <xdr:colOff>314325</xdr:colOff>
          <xdr:row>220</xdr:row>
          <xdr:rowOff>9525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219</xdr:row>
          <xdr:rowOff>180975</xdr:rowOff>
        </xdr:from>
        <xdr:to>
          <xdr:col>0</xdr:col>
          <xdr:colOff>314325</xdr:colOff>
          <xdr:row>221</xdr:row>
          <xdr:rowOff>19050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220</xdr:row>
          <xdr:rowOff>180975</xdr:rowOff>
        </xdr:from>
        <xdr:to>
          <xdr:col>0</xdr:col>
          <xdr:colOff>314325</xdr:colOff>
          <xdr:row>222</xdr:row>
          <xdr:rowOff>19050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223</xdr:row>
          <xdr:rowOff>76200</xdr:rowOff>
        </xdr:from>
        <xdr:to>
          <xdr:col>0</xdr:col>
          <xdr:colOff>314325</xdr:colOff>
          <xdr:row>223</xdr:row>
          <xdr:rowOff>295275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302214</xdr:colOff>
      <xdr:row>0</xdr:row>
      <xdr:rowOff>0</xdr:rowOff>
    </xdr:from>
    <xdr:to>
      <xdr:col>7</xdr:col>
      <xdr:colOff>0</xdr:colOff>
      <xdr:row>6</xdr:row>
      <xdr:rowOff>167988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7939" y="0"/>
          <a:ext cx="2736261" cy="13109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12</xdr:row>
          <xdr:rowOff>180975</xdr:rowOff>
        </xdr:from>
        <xdr:to>
          <xdr:col>0</xdr:col>
          <xdr:colOff>314325</xdr:colOff>
          <xdr:row>14</xdr:row>
          <xdr:rowOff>19050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14</xdr:row>
          <xdr:rowOff>0</xdr:rowOff>
        </xdr:from>
        <xdr:to>
          <xdr:col>0</xdr:col>
          <xdr:colOff>314325</xdr:colOff>
          <xdr:row>15</xdr:row>
          <xdr:rowOff>28575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15</xdr:row>
          <xdr:rowOff>0</xdr:rowOff>
        </xdr:from>
        <xdr:to>
          <xdr:col>0</xdr:col>
          <xdr:colOff>314325</xdr:colOff>
          <xdr:row>16</xdr:row>
          <xdr:rowOff>28575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16</xdr:row>
          <xdr:rowOff>0</xdr:rowOff>
        </xdr:from>
        <xdr:to>
          <xdr:col>0</xdr:col>
          <xdr:colOff>314325</xdr:colOff>
          <xdr:row>17</xdr:row>
          <xdr:rowOff>28575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</xdr:row>
          <xdr:rowOff>209550</xdr:rowOff>
        </xdr:from>
        <xdr:to>
          <xdr:col>0</xdr:col>
          <xdr:colOff>314325</xdr:colOff>
          <xdr:row>18</xdr:row>
          <xdr:rowOff>428625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28</xdr:row>
          <xdr:rowOff>0</xdr:rowOff>
        </xdr:from>
        <xdr:to>
          <xdr:col>0</xdr:col>
          <xdr:colOff>314325</xdr:colOff>
          <xdr:row>29</xdr:row>
          <xdr:rowOff>28575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28</xdr:row>
          <xdr:rowOff>0</xdr:rowOff>
        </xdr:from>
        <xdr:to>
          <xdr:col>2</xdr:col>
          <xdr:colOff>314325</xdr:colOff>
          <xdr:row>29</xdr:row>
          <xdr:rowOff>28575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31</xdr:row>
          <xdr:rowOff>0</xdr:rowOff>
        </xdr:from>
        <xdr:to>
          <xdr:col>0</xdr:col>
          <xdr:colOff>314325</xdr:colOff>
          <xdr:row>32</xdr:row>
          <xdr:rowOff>28575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31</xdr:row>
          <xdr:rowOff>0</xdr:rowOff>
        </xdr:from>
        <xdr:to>
          <xdr:col>2</xdr:col>
          <xdr:colOff>314325</xdr:colOff>
          <xdr:row>32</xdr:row>
          <xdr:rowOff>28575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34</xdr:row>
          <xdr:rowOff>0</xdr:rowOff>
        </xdr:from>
        <xdr:to>
          <xdr:col>0</xdr:col>
          <xdr:colOff>314325</xdr:colOff>
          <xdr:row>35</xdr:row>
          <xdr:rowOff>28575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34</xdr:row>
          <xdr:rowOff>0</xdr:rowOff>
        </xdr:from>
        <xdr:to>
          <xdr:col>2</xdr:col>
          <xdr:colOff>314325</xdr:colOff>
          <xdr:row>35</xdr:row>
          <xdr:rowOff>28575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40</xdr:row>
          <xdr:rowOff>0</xdr:rowOff>
        </xdr:from>
        <xdr:to>
          <xdr:col>0</xdr:col>
          <xdr:colOff>314325</xdr:colOff>
          <xdr:row>41</xdr:row>
          <xdr:rowOff>19050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40</xdr:row>
          <xdr:rowOff>0</xdr:rowOff>
        </xdr:from>
        <xdr:to>
          <xdr:col>2</xdr:col>
          <xdr:colOff>314325</xdr:colOff>
          <xdr:row>41</xdr:row>
          <xdr:rowOff>19050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44</xdr:row>
          <xdr:rowOff>171450</xdr:rowOff>
        </xdr:from>
        <xdr:to>
          <xdr:col>0</xdr:col>
          <xdr:colOff>314325</xdr:colOff>
          <xdr:row>46</xdr:row>
          <xdr:rowOff>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45</xdr:row>
          <xdr:rowOff>171450</xdr:rowOff>
        </xdr:from>
        <xdr:to>
          <xdr:col>0</xdr:col>
          <xdr:colOff>314325</xdr:colOff>
          <xdr:row>47</xdr:row>
          <xdr:rowOff>9525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47</xdr:row>
          <xdr:rowOff>95250</xdr:rowOff>
        </xdr:from>
        <xdr:to>
          <xdr:col>0</xdr:col>
          <xdr:colOff>314325</xdr:colOff>
          <xdr:row>47</xdr:row>
          <xdr:rowOff>314325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50</xdr:row>
          <xdr:rowOff>0</xdr:rowOff>
        </xdr:from>
        <xdr:to>
          <xdr:col>0</xdr:col>
          <xdr:colOff>314325</xdr:colOff>
          <xdr:row>51</xdr:row>
          <xdr:rowOff>28575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50</xdr:row>
          <xdr:rowOff>171450</xdr:rowOff>
        </xdr:from>
        <xdr:to>
          <xdr:col>0</xdr:col>
          <xdr:colOff>314325</xdr:colOff>
          <xdr:row>52</xdr:row>
          <xdr:rowOff>9525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51</xdr:row>
          <xdr:rowOff>171450</xdr:rowOff>
        </xdr:from>
        <xdr:to>
          <xdr:col>0</xdr:col>
          <xdr:colOff>314325</xdr:colOff>
          <xdr:row>53</xdr:row>
          <xdr:rowOff>9525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52</xdr:row>
          <xdr:rowOff>171450</xdr:rowOff>
        </xdr:from>
        <xdr:to>
          <xdr:col>0</xdr:col>
          <xdr:colOff>314325</xdr:colOff>
          <xdr:row>54</xdr:row>
          <xdr:rowOff>9525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54</xdr:row>
          <xdr:rowOff>123825</xdr:rowOff>
        </xdr:from>
        <xdr:to>
          <xdr:col>0</xdr:col>
          <xdr:colOff>314325</xdr:colOff>
          <xdr:row>54</xdr:row>
          <xdr:rowOff>342900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323851</xdr:colOff>
      <xdr:row>0</xdr:row>
      <xdr:rowOff>0</xdr:rowOff>
    </xdr:from>
    <xdr:to>
      <xdr:col>5</xdr:col>
      <xdr:colOff>1555745</xdr:colOff>
      <xdr:row>6</xdr:row>
      <xdr:rowOff>95250</xdr:rowOff>
    </xdr:to>
    <xdr:pic>
      <xdr:nvPicPr>
        <xdr:cNvPr id="23" name="Grafik 2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6151" y="0"/>
          <a:ext cx="2584444" cy="123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92" Type="http://schemas.openxmlformats.org/officeDocument/2006/relationships/ctrlProp" Target="../ctrlProps/ctrlProp189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6.xml"/><Relationship Id="rId13" Type="http://schemas.openxmlformats.org/officeDocument/2006/relationships/ctrlProp" Target="../ctrlProps/ctrlProp201.xml"/><Relationship Id="rId18" Type="http://schemas.openxmlformats.org/officeDocument/2006/relationships/ctrlProp" Target="../ctrlProps/ctrlProp206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09.xml"/><Relationship Id="rId7" Type="http://schemas.openxmlformats.org/officeDocument/2006/relationships/ctrlProp" Target="../ctrlProps/ctrlProp195.xml"/><Relationship Id="rId12" Type="http://schemas.openxmlformats.org/officeDocument/2006/relationships/ctrlProp" Target="../ctrlProps/ctrlProp200.xml"/><Relationship Id="rId17" Type="http://schemas.openxmlformats.org/officeDocument/2006/relationships/ctrlProp" Target="../ctrlProps/ctrlProp20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04.xml"/><Relationship Id="rId20" Type="http://schemas.openxmlformats.org/officeDocument/2006/relationships/ctrlProp" Target="../ctrlProps/ctrlProp2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94.xml"/><Relationship Id="rId11" Type="http://schemas.openxmlformats.org/officeDocument/2006/relationships/ctrlProp" Target="../ctrlProps/ctrlProp199.xml"/><Relationship Id="rId24" Type="http://schemas.openxmlformats.org/officeDocument/2006/relationships/ctrlProp" Target="../ctrlProps/ctrlProp212.xml"/><Relationship Id="rId5" Type="http://schemas.openxmlformats.org/officeDocument/2006/relationships/ctrlProp" Target="../ctrlProps/ctrlProp193.xml"/><Relationship Id="rId15" Type="http://schemas.openxmlformats.org/officeDocument/2006/relationships/ctrlProp" Target="../ctrlProps/ctrlProp203.xml"/><Relationship Id="rId23" Type="http://schemas.openxmlformats.org/officeDocument/2006/relationships/ctrlProp" Target="../ctrlProps/ctrlProp211.xml"/><Relationship Id="rId10" Type="http://schemas.openxmlformats.org/officeDocument/2006/relationships/ctrlProp" Target="../ctrlProps/ctrlProp198.xml"/><Relationship Id="rId19" Type="http://schemas.openxmlformats.org/officeDocument/2006/relationships/ctrlProp" Target="../ctrlProps/ctrlProp207.xml"/><Relationship Id="rId4" Type="http://schemas.openxmlformats.org/officeDocument/2006/relationships/ctrlProp" Target="../ctrlProps/ctrlProp192.xml"/><Relationship Id="rId9" Type="http://schemas.openxmlformats.org/officeDocument/2006/relationships/ctrlProp" Target="../ctrlProps/ctrlProp197.xml"/><Relationship Id="rId14" Type="http://schemas.openxmlformats.org/officeDocument/2006/relationships/ctrlProp" Target="../ctrlProps/ctrlProp202.xml"/><Relationship Id="rId22" Type="http://schemas.openxmlformats.org/officeDocument/2006/relationships/ctrlProp" Target="../ctrlProps/ctrlProp21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8:H268"/>
  <sheetViews>
    <sheetView zoomScaleNormal="100" workbookViewId="0">
      <selection activeCell="A36" sqref="A36:G36"/>
    </sheetView>
  </sheetViews>
  <sheetFormatPr baseColWidth="10" defaultRowHeight="15" x14ac:dyDescent="0.25"/>
  <cols>
    <col min="1" max="1" width="6.42578125" style="2" customWidth="1"/>
    <col min="3" max="3" width="8.5703125" customWidth="1"/>
    <col min="4" max="4" width="20.5703125" customWidth="1"/>
    <col min="7" max="7" width="34.140625" customWidth="1"/>
  </cols>
  <sheetData>
    <row r="8" spans="1:7" ht="21" x14ac:dyDescent="0.35">
      <c r="A8" s="185" t="s">
        <v>172</v>
      </c>
      <c r="B8" s="185"/>
      <c r="C8" s="185"/>
      <c r="D8" s="185"/>
      <c r="E8" s="185"/>
      <c r="F8" s="185"/>
      <c r="G8" s="185"/>
    </row>
    <row r="9" spans="1:7" ht="19.5" thickBot="1" x14ac:dyDescent="0.35">
      <c r="A9" s="129" t="s">
        <v>39</v>
      </c>
      <c r="B9" s="129"/>
      <c r="C9" s="129"/>
      <c r="D9" s="129"/>
      <c r="E9" s="129"/>
      <c r="F9" s="129"/>
      <c r="G9" s="129"/>
    </row>
    <row r="10" spans="1:7" x14ac:dyDescent="0.25">
      <c r="A10" s="95" t="s">
        <v>173</v>
      </c>
      <c r="B10" s="96"/>
      <c r="C10" s="96"/>
      <c r="D10" s="96"/>
      <c r="E10" s="96"/>
      <c r="F10" s="96"/>
      <c r="G10" s="97"/>
    </row>
    <row r="11" spans="1:7" x14ac:dyDescent="0.25">
      <c r="A11" s="157" t="s">
        <v>175</v>
      </c>
      <c r="B11" s="158"/>
      <c r="C11" s="158"/>
      <c r="D11" s="158"/>
      <c r="E11" s="158"/>
      <c r="F11" s="158"/>
      <c r="G11" s="159"/>
    </row>
    <row r="12" spans="1:7" x14ac:dyDescent="0.25">
      <c r="A12" s="139" t="s">
        <v>29</v>
      </c>
      <c r="B12" s="140"/>
      <c r="C12" s="140"/>
      <c r="D12" s="140"/>
      <c r="E12" s="140"/>
      <c r="F12" s="140"/>
      <c r="G12" s="141"/>
    </row>
    <row r="13" spans="1:7" x14ac:dyDescent="0.25">
      <c r="A13" s="139" t="s">
        <v>31</v>
      </c>
      <c r="B13" s="140"/>
      <c r="C13" s="140"/>
      <c r="D13" s="140"/>
      <c r="E13" s="140"/>
      <c r="F13" s="140"/>
      <c r="G13" s="141"/>
    </row>
    <row r="14" spans="1:7" x14ac:dyDescent="0.25">
      <c r="A14" s="6"/>
      <c r="B14" s="102"/>
      <c r="C14" s="102"/>
      <c r="D14" s="102"/>
      <c r="E14" s="102"/>
      <c r="F14" s="102"/>
      <c r="G14" s="103"/>
    </row>
    <row r="15" spans="1:7" ht="15.75" customHeight="1" x14ac:dyDescent="0.25">
      <c r="A15" s="7"/>
      <c r="B15" s="149"/>
      <c r="C15" s="149"/>
      <c r="D15" s="149"/>
      <c r="E15" s="149"/>
      <c r="F15" s="149"/>
      <c r="G15" s="150"/>
    </row>
    <row r="16" spans="1:7" x14ac:dyDescent="0.25">
      <c r="A16" s="7"/>
      <c r="B16" s="149"/>
      <c r="C16" s="149"/>
      <c r="D16" s="149"/>
      <c r="E16" s="149"/>
      <c r="F16" s="149"/>
      <c r="G16" s="150"/>
    </row>
    <row r="17" spans="1:7" x14ac:dyDescent="0.25">
      <c r="A17" s="41"/>
      <c r="B17" s="149"/>
      <c r="C17" s="149"/>
      <c r="D17" s="149"/>
      <c r="E17" s="149"/>
      <c r="F17" s="149"/>
      <c r="G17" s="150"/>
    </row>
    <row r="18" spans="1:7" x14ac:dyDescent="0.25">
      <c r="A18" s="151"/>
      <c r="B18" s="152"/>
      <c r="C18" s="152"/>
      <c r="D18" s="152"/>
      <c r="E18" s="152"/>
      <c r="F18" s="152"/>
      <c r="G18" s="153"/>
    </row>
    <row r="19" spans="1:7" x14ac:dyDescent="0.25">
      <c r="A19" s="42"/>
      <c r="B19" s="118"/>
      <c r="C19" s="118"/>
      <c r="D19" s="118"/>
      <c r="E19" s="118"/>
      <c r="F19" s="118"/>
      <c r="G19" s="119"/>
    </row>
    <row r="20" spans="1:7" x14ac:dyDescent="0.25">
      <c r="A20" s="87" t="s">
        <v>97</v>
      </c>
      <c r="B20" s="88"/>
      <c r="C20" s="88"/>
      <c r="D20" s="88"/>
      <c r="E20" s="88"/>
      <c r="F20" s="88"/>
      <c r="G20" s="89"/>
    </row>
    <row r="21" spans="1:7" x14ac:dyDescent="0.25">
      <c r="A21" s="139" t="s">
        <v>185</v>
      </c>
      <c r="B21" s="140"/>
      <c r="C21" s="140"/>
      <c r="D21" s="140"/>
      <c r="E21" s="140"/>
      <c r="F21" s="140"/>
      <c r="G21" s="141"/>
    </row>
    <row r="22" spans="1:7" ht="39" customHeight="1" x14ac:dyDescent="0.25">
      <c r="A22" s="154" t="s">
        <v>156</v>
      </c>
      <c r="B22" s="155"/>
      <c r="C22" s="155"/>
      <c r="D22" s="155"/>
      <c r="E22" s="155"/>
      <c r="F22" s="155"/>
      <c r="G22" s="156"/>
    </row>
    <row r="23" spans="1:7" x14ac:dyDescent="0.25">
      <c r="A23" s="139" t="s">
        <v>32</v>
      </c>
      <c r="B23" s="140"/>
      <c r="C23" s="140"/>
      <c r="D23" s="140"/>
      <c r="E23" s="140"/>
      <c r="F23" s="140"/>
      <c r="G23" s="141"/>
    </row>
    <row r="24" spans="1:7" x14ac:dyDescent="0.25">
      <c r="A24" s="142" t="s">
        <v>33</v>
      </c>
      <c r="B24" s="143"/>
      <c r="C24" s="143"/>
      <c r="D24" s="143"/>
      <c r="E24" s="143"/>
      <c r="F24" s="143"/>
      <c r="G24" s="144"/>
    </row>
    <row r="25" spans="1:7" x14ac:dyDescent="0.25">
      <c r="A25" s="142" t="s">
        <v>34</v>
      </c>
      <c r="B25" s="143"/>
      <c r="C25" s="143"/>
      <c r="D25" s="143"/>
      <c r="E25" s="143"/>
      <c r="F25" s="143"/>
      <c r="G25" s="144"/>
    </row>
    <row r="26" spans="1:7" ht="15.75" thickBot="1" x14ac:dyDescent="0.3">
      <c r="A26" s="145" t="s">
        <v>35</v>
      </c>
      <c r="B26" s="146"/>
      <c r="C26" s="146"/>
      <c r="D26" s="146"/>
      <c r="E26" s="146"/>
      <c r="F26" s="146"/>
      <c r="G26" s="147"/>
    </row>
    <row r="27" spans="1:7" ht="15.75" thickBot="1" x14ac:dyDescent="0.3">
      <c r="A27" s="31"/>
      <c r="B27" s="31"/>
      <c r="C27" s="31"/>
      <c r="D27" s="31"/>
      <c r="E27" s="31"/>
      <c r="F27" s="31"/>
      <c r="G27" s="31"/>
    </row>
    <row r="28" spans="1:7" x14ac:dyDescent="0.25">
      <c r="A28" s="166" t="s">
        <v>174</v>
      </c>
      <c r="B28" s="167"/>
      <c r="C28" s="167"/>
      <c r="D28" s="167"/>
      <c r="E28" s="167"/>
      <c r="F28" s="167"/>
      <c r="G28" s="168"/>
    </row>
    <row r="29" spans="1:7" x14ac:dyDescent="0.25">
      <c r="A29" s="24"/>
      <c r="B29" s="32" t="s">
        <v>160</v>
      </c>
      <c r="C29" s="160" t="s">
        <v>161</v>
      </c>
      <c r="D29" s="160"/>
      <c r="E29" s="160"/>
      <c r="F29" s="160"/>
      <c r="G29" s="161"/>
    </row>
    <row r="30" spans="1:7" x14ac:dyDescent="0.25">
      <c r="A30" s="24"/>
      <c r="B30" s="33" t="s">
        <v>162</v>
      </c>
      <c r="C30" s="162" t="s">
        <v>163</v>
      </c>
      <c r="D30" s="162"/>
      <c r="E30" s="162"/>
      <c r="F30" s="162"/>
      <c r="G30" s="163"/>
    </row>
    <row r="31" spans="1:7" ht="36.75" customHeight="1" x14ac:dyDescent="0.25">
      <c r="A31" s="24"/>
      <c r="B31" s="32" t="s">
        <v>164</v>
      </c>
      <c r="C31" s="120" t="s">
        <v>165</v>
      </c>
      <c r="D31" s="120"/>
      <c r="E31" s="120"/>
      <c r="F31" s="120"/>
      <c r="G31" s="121"/>
    </row>
    <row r="32" spans="1:7" x14ac:dyDescent="0.25">
      <c r="A32" s="24"/>
      <c r="B32" s="32" t="s">
        <v>166</v>
      </c>
      <c r="C32" s="162" t="s">
        <v>167</v>
      </c>
      <c r="D32" s="162"/>
      <c r="E32" s="162"/>
      <c r="F32" s="162"/>
      <c r="G32" s="163"/>
    </row>
    <row r="33" spans="1:7" ht="56.25" customHeight="1" x14ac:dyDescent="0.25">
      <c r="A33" s="24"/>
      <c r="B33" s="32" t="s">
        <v>168</v>
      </c>
      <c r="C33" s="120" t="s">
        <v>169</v>
      </c>
      <c r="D33" s="120"/>
      <c r="E33" s="120"/>
      <c r="F33" s="120"/>
      <c r="G33" s="121"/>
    </row>
    <row r="34" spans="1:7" ht="24" customHeight="1" thickBot="1" x14ac:dyDescent="0.3">
      <c r="A34" s="37"/>
      <c r="B34" s="34" t="s">
        <v>170</v>
      </c>
      <c r="C34" s="164" t="s">
        <v>171</v>
      </c>
      <c r="D34" s="164"/>
      <c r="E34" s="164"/>
      <c r="F34" s="164"/>
      <c r="G34" s="165"/>
    </row>
    <row r="35" spans="1:7" x14ac:dyDescent="0.25">
      <c r="A35" s="148"/>
      <c r="B35" s="148"/>
      <c r="C35" s="148"/>
      <c r="D35" s="148"/>
      <c r="E35" s="148"/>
      <c r="F35" s="148"/>
      <c r="G35" s="148"/>
    </row>
    <row r="36" spans="1:7" ht="19.5" thickBot="1" x14ac:dyDescent="0.35">
      <c r="A36" s="129" t="s">
        <v>186</v>
      </c>
      <c r="B36" s="129"/>
      <c r="C36" s="129"/>
      <c r="D36" s="129"/>
      <c r="E36" s="129"/>
      <c r="F36" s="129"/>
      <c r="G36" s="129"/>
    </row>
    <row r="37" spans="1:7" x14ac:dyDescent="0.25">
      <c r="A37" s="106" t="s">
        <v>127</v>
      </c>
      <c r="B37" s="107"/>
      <c r="C37" s="107"/>
      <c r="D37" s="107"/>
      <c r="E37" s="107"/>
      <c r="F37" s="107"/>
      <c r="G37" s="108"/>
    </row>
    <row r="38" spans="1:7" x14ac:dyDescent="0.25">
      <c r="A38" s="12"/>
      <c r="B38" s="11" t="s">
        <v>36</v>
      </c>
      <c r="C38" s="10"/>
      <c r="D38" s="30" t="s">
        <v>126</v>
      </c>
      <c r="E38" s="11"/>
      <c r="F38" s="11"/>
      <c r="G38" s="13"/>
    </row>
    <row r="39" spans="1:7" s="17" customFormat="1" x14ac:dyDescent="0.25">
      <c r="A39" s="16" t="s">
        <v>38</v>
      </c>
      <c r="B39" s="15"/>
      <c r="C39" s="49"/>
      <c r="D39" s="50"/>
      <c r="E39" s="15"/>
      <c r="F39" s="15"/>
      <c r="G39" s="51"/>
    </row>
    <row r="40" spans="1:7" x14ac:dyDescent="0.25">
      <c r="A40" s="133" t="s">
        <v>40</v>
      </c>
      <c r="B40" s="134"/>
      <c r="C40" s="134"/>
      <c r="D40" s="134"/>
      <c r="E40" s="134"/>
      <c r="F40" s="134"/>
      <c r="G40" s="135"/>
    </row>
    <row r="41" spans="1:7" x14ac:dyDescent="0.25">
      <c r="A41" s="12"/>
      <c r="B41" s="11" t="s">
        <v>36</v>
      </c>
      <c r="C41" s="10"/>
      <c r="D41" s="30" t="s">
        <v>37</v>
      </c>
      <c r="E41" s="11"/>
      <c r="F41" s="11"/>
      <c r="G41" s="13"/>
    </row>
    <row r="42" spans="1:7" ht="15.75" thickBot="1" x14ac:dyDescent="0.3">
      <c r="A42" s="122" t="s">
        <v>38</v>
      </c>
      <c r="B42" s="123"/>
      <c r="C42" s="123"/>
      <c r="D42" s="123"/>
      <c r="E42" s="123"/>
      <c r="F42" s="123"/>
      <c r="G42" s="124"/>
    </row>
    <row r="43" spans="1:7" ht="15.75" thickBot="1" x14ac:dyDescent="0.3"/>
    <row r="44" spans="1:7" x14ac:dyDescent="0.25">
      <c r="A44" s="106" t="s">
        <v>187</v>
      </c>
      <c r="B44" s="107"/>
      <c r="C44" s="107"/>
      <c r="D44" s="107"/>
      <c r="E44" s="107"/>
      <c r="F44" s="107"/>
      <c r="G44" s="108"/>
    </row>
    <row r="45" spans="1:7" ht="51.75" customHeight="1" x14ac:dyDescent="0.25">
      <c r="A45" s="136" t="s">
        <v>128</v>
      </c>
      <c r="B45" s="137"/>
      <c r="C45" s="137"/>
      <c r="D45" s="137"/>
      <c r="E45" s="137"/>
      <c r="F45" s="137"/>
      <c r="G45" s="138"/>
    </row>
    <row r="46" spans="1:7" x14ac:dyDescent="0.25">
      <c r="A46" s="24"/>
      <c r="B46" s="104" t="s">
        <v>140</v>
      </c>
      <c r="C46" s="104"/>
      <c r="D46" s="104"/>
      <c r="E46" s="104"/>
      <c r="F46" s="104"/>
      <c r="G46" s="105"/>
    </row>
    <row r="47" spans="1:7" ht="15" customHeight="1" x14ac:dyDescent="0.25">
      <c r="A47" s="24"/>
      <c r="B47" s="104" t="s">
        <v>141</v>
      </c>
      <c r="C47" s="104"/>
      <c r="D47" s="104"/>
      <c r="E47" s="104"/>
      <c r="F47" s="104"/>
      <c r="G47" s="105"/>
    </row>
    <row r="48" spans="1:7" ht="15" customHeight="1" x14ac:dyDescent="0.25">
      <c r="A48" s="24"/>
      <c r="B48" s="104" t="s">
        <v>142</v>
      </c>
      <c r="C48" s="104"/>
      <c r="D48" s="104"/>
      <c r="E48" s="104"/>
      <c r="F48" s="104"/>
      <c r="G48" s="105"/>
    </row>
    <row r="49" spans="1:7" ht="15" customHeight="1" x14ac:dyDescent="0.25">
      <c r="A49" s="24"/>
      <c r="B49" s="104" t="s">
        <v>143</v>
      </c>
      <c r="C49" s="104"/>
      <c r="D49" s="104"/>
      <c r="E49" s="104"/>
      <c r="F49" s="104"/>
      <c r="G49" s="105"/>
    </row>
    <row r="50" spans="1:7" ht="15" customHeight="1" x14ac:dyDescent="0.25">
      <c r="A50" s="24"/>
      <c r="B50" s="104" t="s">
        <v>144</v>
      </c>
      <c r="C50" s="104"/>
      <c r="D50" s="104"/>
      <c r="E50" s="104"/>
      <c r="F50" s="104"/>
      <c r="G50" s="105"/>
    </row>
    <row r="51" spans="1:7" ht="15" customHeight="1" x14ac:dyDescent="0.25">
      <c r="A51" s="24"/>
      <c r="B51" s="104" t="s">
        <v>145</v>
      </c>
      <c r="C51" s="104"/>
      <c r="D51" s="104"/>
      <c r="E51" s="104"/>
      <c r="F51" s="104"/>
      <c r="G51" s="105"/>
    </row>
    <row r="52" spans="1:7" ht="29.25" customHeight="1" x14ac:dyDescent="0.25">
      <c r="A52" s="24"/>
      <c r="B52" s="104" t="s">
        <v>146</v>
      </c>
      <c r="C52" s="104"/>
      <c r="D52" s="104"/>
      <c r="E52" s="104"/>
      <c r="F52" s="104"/>
      <c r="G52" s="105"/>
    </row>
    <row r="53" spans="1:7" ht="29.25" customHeight="1" x14ac:dyDescent="0.25">
      <c r="A53" s="24"/>
      <c r="B53" s="104" t="s">
        <v>147</v>
      </c>
      <c r="C53" s="104"/>
      <c r="D53" s="104"/>
      <c r="E53" s="104"/>
      <c r="F53" s="104"/>
      <c r="G53" s="105"/>
    </row>
    <row r="54" spans="1:7" ht="15" customHeight="1" x14ac:dyDescent="0.25">
      <c r="A54" s="136" t="s">
        <v>41</v>
      </c>
      <c r="B54" s="137"/>
      <c r="C54" s="137"/>
      <c r="D54" s="137"/>
      <c r="E54" s="137"/>
      <c r="F54" s="137"/>
      <c r="G54" s="138"/>
    </row>
    <row r="55" spans="1:7" ht="15" customHeight="1" x14ac:dyDescent="0.25">
      <c r="A55" s="24"/>
      <c r="B55" s="104" t="s">
        <v>148</v>
      </c>
      <c r="C55" s="104"/>
      <c r="D55" s="104"/>
      <c r="E55" s="104"/>
      <c r="F55" s="104"/>
      <c r="G55" s="105"/>
    </row>
    <row r="56" spans="1:7" ht="15" customHeight="1" x14ac:dyDescent="0.25">
      <c r="A56" s="24"/>
      <c r="B56" s="104" t="s">
        <v>149</v>
      </c>
      <c r="C56" s="104"/>
      <c r="D56" s="104"/>
      <c r="E56" s="104"/>
      <c r="F56" s="104"/>
      <c r="G56" s="105"/>
    </row>
    <row r="57" spans="1:7" ht="15" customHeight="1" x14ac:dyDescent="0.25">
      <c r="A57" s="24"/>
      <c r="B57" s="104" t="s">
        <v>150</v>
      </c>
      <c r="C57" s="104"/>
      <c r="D57" s="104"/>
      <c r="E57" s="104"/>
      <c r="F57" s="104"/>
      <c r="G57" s="105"/>
    </row>
    <row r="58" spans="1:7" ht="29.25" customHeight="1" x14ac:dyDescent="0.25">
      <c r="A58" s="24"/>
      <c r="B58" s="104" t="s">
        <v>151</v>
      </c>
      <c r="C58" s="104"/>
      <c r="D58" s="104"/>
      <c r="E58" s="104"/>
      <c r="F58" s="104"/>
      <c r="G58" s="105"/>
    </row>
    <row r="59" spans="1:7" ht="15" customHeight="1" x14ac:dyDescent="0.25">
      <c r="A59" s="24"/>
      <c r="B59" s="104" t="s">
        <v>152</v>
      </c>
      <c r="C59" s="104"/>
      <c r="D59" s="104"/>
      <c r="E59" s="104"/>
      <c r="F59" s="104"/>
      <c r="G59" s="105"/>
    </row>
    <row r="60" spans="1:7" ht="15.75" customHeight="1" x14ac:dyDescent="0.25">
      <c r="A60" s="24"/>
      <c r="B60" s="104" t="s">
        <v>197</v>
      </c>
      <c r="C60" s="104"/>
      <c r="D60" s="104"/>
      <c r="E60" s="104"/>
      <c r="F60" s="104"/>
      <c r="G60" s="105"/>
    </row>
    <row r="61" spans="1:7" ht="15.75" thickBot="1" x14ac:dyDescent="0.3"/>
    <row r="62" spans="1:7" x14ac:dyDescent="0.25">
      <c r="A62" s="106" t="s">
        <v>42</v>
      </c>
      <c r="B62" s="107"/>
      <c r="C62" s="107"/>
      <c r="D62" s="107"/>
      <c r="E62" s="107"/>
      <c r="F62" s="107"/>
      <c r="G62" s="108"/>
    </row>
    <row r="63" spans="1:7" x14ac:dyDescent="0.25">
      <c r="A63" s="12"/>
      <c r="B63" s="11" t="s">
        <v>36</v>
      </c>
      <c r="C63" s="10"/>
      <c r="D63" s="93" t="s">
        <v>125</v>
      </c>
      <c r="E63" s="93"/>
      <c r="F63" s="93"/>
      <c r="G63" s="94"/>
    </row>
    <row r="64" spans="1:7" ht="15.75" thickBot="1" x14ac:dyDescent="0.3">
      <c r="A64" s="122" t="s">
        <v>38</v>
      </c>
      <c r="B64" s="123"/>
      <c r="C64" s="123"/>
      <c r="D64" s="123"/>
      <c r="E64" s="123"/>
      <c r="F64" s="123"/>
      <c r="G64" s="124"/>
    </row>
    <row r="65" spans="1:7" ht="15.75" thickBot="1" x14ac:dyDescent="0.3"/>
    <row r="66" spans="1:7" x14ac:dyDescent="0.25">
      <c r="A66" s="106" t="s">
        <v>43</v>
      </c>
      <c r="B66" s="107"/>
      <c r="C66" s="107"/>
      <c r="D66" s="107"/>
      <c r="E66" s="107"/>
      <c r="F66" s="107"/>
      <c r="G66" s="108"/>
    </row>
    <row r="67" spans="1:7" x14ac:dyDescent="0.25">
      <c r="A67" s="83" t="s">
        <v>44</v>
      </c>
      <c r="B67" s="4"/>
      <c r="C67" s="4"/>
      <c r="D67" s="4"/>
      <c r="E67" s="4"/>
      <c r="F67" s="4"/>
      <c r="G67" s="5"/>
    </row>
    <row r="68" spans="1:7" x14ac:dyDescent="0.25">
      <c r="A68" s="12"/>
      <c r="B68" s="45" t="s">
        <v>36</v>
      </c>
      <c r="C68" s="10"/>
      <c r="D68" s="44" t="s">
        <v>37</v>
      </c>
      <c r="E68" s="45"/>
      <c r="F68" s="45"/>
      <c r="G68" s="46"/>
    </row>
    <row r="69" spans="1:7" x14ac:dyDescent="0.25">
      <c r="A69" s="169" t="s">
        <v>38</v>
      </c>
      <c r="B69" s="170"/>
      <c r="C69" s="170"/>
      <c r="D69" s="170"/>
      <c r="E69" s="170"/>
      <c r="F69" s="170"/>
      <c r="G69" s="171"/>
    </row>
    <row r="70" spans="1:7" x14ac:dyDescent="0.25">
      <c r="A70" s="3"/>
      <c r="B70" s="4"/>
      <c r="C70" s="4"/>
      <c r="D70" s="4"/>
      <c r="E70" s="4"/>
      <c r="F70" s="4"/>
      <c r="G70" s="5"/>
    </row>
    <row r="71" spans="1:7" x14ac:dyDescent="0.25">
      <c r="A71" s="133" t="s">
        <v>45</v>
      </c>
      <c r="B71" s="134"/>
      <c r="C71" s="134"/>
      <c r="D71" s="172"/>
      <c r="E71" s="173" t="s">
        <v>46</v>
      </c>
      <c r="F71" s="174"/>
      <c r="G71" s="175"/>
    </row>
    <row r="72" spans="1:7" ht="27.75" customHeight="1" x14ac:dyDescent="0.25">
      <c r="A72" s="24"/>
      <c r="B72" s="90" t="s">
        <v>54</v>
      </c>
      <c r="C72" s="90"/>
      <c r="D72" s="91"/>
      <c r="E72" s="92"/>
      <c r="F72" s="93"/>
      <c r="G72" s="94"/>
    </row>
    <row r="73" spans="1:7" ht="33" customHeight="1" x14ac:dyDescent="0.25">
      <c r="A73" s="24"/>
      <c r="B73" s="90" t="s">
        <v>184</v>
      </c>
      <c r="C73" s="90"/>
      <c r="D73" s="91"/>
      <c r="E73" s="92"/>
      <c r="F73" s="93"/>
      <c r="G73" s="94"/>
    </row>
    <row r="74" spans="1:7" x14ac:dyDescent="0.25">
      <c r="A74" s="133" t="s">
        <v>56</v>
      </c>
      <c r="B74" s="134"/>
      <c r="C74" s="134"/>
      <c r="D74" s="134"/>
      <c r="E74" s="134"/>
      <c r="F74" s="134"/>
      <c r="G74" s="135"/>
    </row>
    <row r="75" spans="1:7" ht="51" customHeight="1" x14ac:dyDescent="0.25">
      <c r="A75" s="24"/>
      <c r="B75" s="90" t="s">
        <v>50</v>
      </c>
      <c r="C75" s="90"/>
      <c r="D75" s="91"/>
      <c r="E75" s="92"/>
      <c r="F75" s="93"/>
      <c r="G75" s="94"/>
    </row>
    <row r="76" spans="1:7" ht="39.75" customHeight="1" x14ac:dyDescent="0.25">
      <c r="A76" s="24"/>
      <c r="B76" s="90" t="s">
        <v>198</v>
      </c>
      <c r="C76" s="90"/>
      <c r="D76" s="91"/>
      <c r="E76" s="92"/>
      <c r="F76" s="93"/>
      <c r="G76" s="94"/>
    </row>
    <row r="77" spans="1:7" x14ac:dyDescent="0.25">
      <c r="A77" s="24"/>
      <c r="B77" s="90" t="s">
        <v>52</v>
      </c>
      <c r="C77" s="90"/>
      <c r="D77" s="91"/>
      <c r="E77" s="92"/>
      <c r="F77" s="93"/>
      <c r="G77" s="94"/>
    </row>
    <row r="78" spans="1:7" x14ac:dyDescent="0.25">
      <c r="A78" s="24"/>
      <c r="B78" s="90" t="s">
        <v>137</v>
      </c>
      <c r="C78" s="90"/>
      <c r="D78" s="91"/>
      <c r="E78" s="92"/>
      <c r="F78" s="93"/>
      <c r="G78" s="94"/>
    </row>
    <row r="79" spans="1:7" ht="67.5" customHeight="1" x14ac:dyDescent="0.25">
      <c r="A79" s="24"/>
      <c r="B79" s="90" t="s">
        <v>208</v>
      </c>
      <c r="C79" s="90"/>
      <c r="D79" s="91"/>
      <c r="E79" s="92"/>
      <c r="F79" s="93"/>
      <c r="G79" s="94"/>
    </row>
    <row r="80" spans="1:7" x14ac:dyDescent="0.25">
      <c r="A80" s="24"/>
      <c r="B80" s="90" t="s">
        <v>51</v>
      </c>
      <c r="C80" s="90"/>
      <c r="D80" s="91"/>
      <c r="E80" s="92"/>
      <c r="F80" s="93"/>
      <c r="G80" s="94"/>
    </row>
    <row r="81" spans="1:7" ht="19.5" customHeight="1" x14ac:dyDescent="0.25">
      <c r="A81" s="133" t="s">
        <v>58</v>
      </c>
      <c r="B81" s="134"/>
      <c r="C81" s="134"/>
      <c r="D81" s="134"/>
      <c r="E81" s="134"/>
      <c r="F81" s="134"/>
      <c r="G81" s="135"/>
    </row>
    <row r="82" spans="1:7" ht="28.5" customHeight="1" x14ac:dyDescent="0.25">
      <c r="A82" s="24"/>
      <c r="B82" s="90" t="s">
        <v>72</v>
      </c>
      <c r="C82" s="90"/>
      <c r="D82" s="91"/>
      <c r="E82" s="92"/>
      <c r="F82" s="93"/>
      <c r="G82" s="94"/>
    </row>
    <row r="83" spans="1:7" ht="42" customHeight="1" x14ac:dyDescent="0.25">
      <c r="A83" s="24"/>
      <c r="B83" s="90" t="s">
        <v>73</v>
      </c>
      <c r="C83" s="90"/>
      <c r="D83" s="91"/>
      <c r="E83" s="92"/>
      <c r="F83" s="93"/>
      <c r="G83" s="94"/>
    </row>
    <row r="84" spans="1:7" ht="42" customHeight="1" x14ac:dyDescent="0.25">
      <c r="A84" s="24"/>
      <c r="B84" s="90" t="s">
        <v>92</v>
      </c>
      <c r="C84" s="90"/>
      <c r="D84" s="91"/>
      <c r="E84" s="92"/>
      <c r="F84" s="93"/>
      <c r="G84" s="94"/>
    </row>
    <row r="85" spans="1:7" ht="42" customHeight="1" x14ac:dyDescent="0.25">
      <c r="A85" s="24"/>
      <c r="B85" s="90" t="s">
        <v>60</v>
      </c>
      <c r="C85" s="90"/>
      <c r="D85" s="91"/>
      <c r="E85" s="92"/>
      <c r="F85" s="93"/>
      <c r="G85" s="94"/>
    </row>
    <row r="86" spans="1:7" ht="19.5" customHeight="1" x14ac:dyDescent="0.25">
      <c r="A86" s="24"/>
      <c r="B86" s="90" t="s">
        <v>47</v>
      </c>
      <c r="C86" s="90"/>
      <c r="D86" s="91"/>
      <c r="E86" s="92"/>
      <c r="F86" s="93"/>
      <c r="G86" s="94"/>
    </row>
    <row r="87" spans="1:7" ht="70.5" customHeight="1" x14ac:dyDescent="0.25">
      <c r="A87" s="24"/>
      <c r="B87" s="90" t="s">
        <v>192</v>
      </c>
      <c r="C87" s="90"/>
      <c r="D87" s="91"/>
      <c r="E87" s="92"/>
      <c r="F87" s="93"/>
      <c r="G87" s="94"/>
    </row>
    <row r="88" spans="1:7" x14ac:dyDescent="0.25">
      <c r="A88" s="24"/>
      <c r="B88" s="90" t="s">
        <v>61</v>
      </c>
      <c r="C88" s="90"/>
      <c r="D88" s="91"/>
      <c r="E88" s="92"/>
      <c r="F88" s="93"/>
      <c r="G88" s="94"/>
    </row>
    <row r="89" spans="1:7" ht="30" customHeight="1" x14ac:dyDescent="0.25">
      <c r="A89" s="24"/>
      <c r="B89" s="90" t="s">
        <v>66</v>
      </c>
      <c r="C89" s="90"/>
      <c r="D89" s="91"/>
      <c r="E89" s="92"/>
      <c r="F89" s="93"/>
      <c r="G89" s="94"/>
    </row>
    <row r="90" spans="1:7" ht="29.25" customHeight="1" x14ac:dyDescent="0.25">
      <c r="A90" s="24"/>
      <c r="B90" s="90" t="s">
        <v>57</v>
      </c>
      <c r="C90" s="90"/>
      <c r="D90" s="91"/>
      <c r="E90" s="92"/>
      <c r="F90" s="93"/>
      <c r="G90" s="94"/>
    </row>
    <row r="91" spans="1:7" ht="30" customHeight="1" x14ac:dyDescent="0.25">
      <c r="A91" s="24"/>
      <c r="B91" s="90" t="s">
        <v>62</v>
      </c>
      <c r="C91" s="90"/>
      <c r="D91" s="91"/>
      <c r="E91" s="92"/>
      <c r="F91" s="93"/>
      <c r="G91" s="94"/>
    </row>
    <row r="92" spans="1:7" x14ac:dyDescent="0.25">
      <c r="A92" s="24"/>
      <c r="B92" s="90" t="s">
        <v>136</v>
      </c>
      <c r="C92" s="90"/>
      <c r="D92" s="91"/>
      <c r="E92" s="92"/>
      <c r="F92" s="93"/>
      <c r="G92" s="94"/>
    </row>
    <row r="93" spans="1:7" ht="17.25" customHeight="1" x14ac:dyDescent="0.25">
      <c r="A93" s="24"/>
      <c r="B93" s="90" t="s">
        <v>188</v>
      </c>
      <c r="C93" s="90"/>
      <c r="D93" s="91"/>
      <c r="E93" s="92"/>
      <c r="F93" s="93"/>
      <c r="G93" s="94"/>
    </row>
    <row r="94" spans="1:7" ht="26.25" customHeight="1" x14ac:dyDescent="0.25">
      <c r="A94" s="24"/>
      <c r="B94" s="90" t="s">
        <v>62</v>
      </c>
      <c r="C94" s="90"/>
      <c r="D94" s="91"/>
      <c r="E94" s="92"/>
      <c r="F94" s="93"/>
      <c r="G94" s="94"/>
    </row>
    <row r="95" spans="1:7" ht="30" customHeight="1" x14ac:dyDescent="0.25">
      <c r="A95" s="24"/>
      <c r="B95" s="90" t="s">
        <v>69</v>
      </c>
      <c r="C95" s="90"/>
      <c r="D95" s="91"/>
      <c r="E95" s="92"/>
      <c r="F95" s="93"/>
      <c r="G95" s="94"/>
    </row>
    <row r="96" spans="1:7" ht="30" customHeight="1" x14ac:dyDescent="0.25">
      <c r="A96" s="24"/>
      <c r="B96" s="90" t="s">
        <v>59</v>
      </c>
      <c r="C96" s="90"/>
      <c r="D96" s="91"/>
      <c r="E96" s="92"/>
      <c r="F96" s="93"/>
      <c r="G96" s="94"/>
    </row>
    <row r="97" spans="1:7" ht="30" customHeight="1" x14ac:dyDescent="0.25">
      <c r="A97" s="24"/>
      <c r="B97" s="90" t="s">
        <v>129</v>
      </c>
      <c r="C97" s="90"/>
      <c r="D97" s="91"/>
      <c r="E97" s="92"/>
      <c r="F97" s="93"/>
      <c r="G97" s="94"/>
    </row>
    <row r="98" spans="1:7" ht="30" customHeight="1" x14ac:dyDescent="0.25">
      <c r="A98" s="24"/>
      <c r="B98" s="90" t="s">
        <v>63</v>
      </c>
      <c r="C98" s="90"/>
      <c r="D98" s="91"/>
      <c r="E98" s="92"/>
      <c r="F98" s="93"/>
      <c r="G98" s="94"/>
    </row>
    <row r="99" spans="1:7" x14ac:dyDescent="0.25">
      <c r="A99" s="133" t="s">
        <v>138</v>
      </c>
      <c r="B99" s="134"/>
      <c r="C99" s="134"/>
      <c r="D99" s="134"/>
      <c r="E99" s="134"/>
      <c r="F99" s="134"/>
      <c r="G99" s="135"/>
    </row>
    <row r="100" spans="1:7" x14ac:dyDescent="0.25">
      <c r="A100" s="24"/>
      <c r="B100" s="90" t="s">
        <v>48</v>
      </c>
      <c r="C100" s="90"/>
      <c r="D100" s="91"/>
      <c r="E100" s="92"/>
      <c r="F100" s="93"/>
      <c r="G100" s="94"/>
    </row>
    <row r="101" spans="1:7" ht="46.5" customHeight="1" x14ac:dyDescent="0.25">
      <c r="A101" s="24"/>
      <c r="B101" s="90" t="s">
        <v>78</v>
      </c>
      <c r="C101" s="90"/>
      <c r="D101" s="91"/>
      <c r="E101" s="92"/>
      <c r="F101" s="93"/>
      <c r="G101" s="94"/>
    </row>
    <row r="102" spans="1:7" ht="18.75" customHeight="1" x14ac:dyDescent="0.25">
      <c r="A102" s="24"/>
      <c r="B102" s="90" t="s">
        <v>53</v>
      </c>
      <c r="C102" s="90"/>
      <c r="D102" s="91"/>
      <c r="E102" s="92"/>
      <c r="F102" s="93"/>
      <c r="G102" s="94"/>
    </row>
    <row r="103" spans="1:7" ht="17.25" customHeight="1" x14ac:dyDescent="0.25">
      <c r="A103" s="24"/>
      <c r="B103" s="90" t="s">
        <v>64</v>
      </c>
      <c r="C103" s="90"/>
      <c r="D103" s="91"/>
      <c r="E103" s="92"/>
      <c r="F103" s="93"/>
      <c r="G103" s="94"/>
    </row>
    <row r="104" spans="1:7" x14ac:dyDescent="0.25">
      <c r="A104" s="24"/>
      <c r="B104" s="90" t="s">
        <v>47</v>
      </c>
      <c r="C104" s="90"/>
      <c r="D104" s="91"/>
      <c r="E104" s="92"/>
      <c r="F104" s="93"/>
      <c r="G104" s="94"/>
    </row>
    <row r="105" spans="1:7" ht="30" customHeight="1" x14ac:dyDescent="0.25">
      <c r="A105" s="24"/>
      <c r="B105" s="90" t="s">
        <v>67</v>
      </c>
      <c r="C105" s="90"/>
      <c r="D105" s="91"/>
      <c r="E105" s="92"/>
      <c r="F105" s="93"/>
      <c r="G105" s="94"/>
    </row>
    <row r="106" spans="1:7" ht="42" customHeight="1" x14ac:dyDescent="0.25">
      <c r="A106" s="24"/>
      <c r="B106" s="90" t="s">
        <v>193</v>
      </c>
      <c r="C106" s="90"/>
      <c r="D106" s="91"/>
      <c r="E106" s="92"/>
      <c r="F106" s="93"/>
      <c r="G106" s="94"/>
    </row>
    <row r="107" spans="1:7" ht="21" customHeight="1" x14ac:dyDescent="0.25">
      <c r="A107" s="24"/>
      <c r="B107" s="90" t="s">
        <v>65</v>
      </c>
      <c r="C107" s="90"/>
      <c r="D107" s="91"/>
      <c r="E107" s="92"/>
      <c r="F107" s="93"/>
      <c r="G107" s="94"/>
    </row>
    <row r="108" spans="1:7" ht="30" customHeight="1" x14ac:dyDescent="0.25">
      <c r="A108" s="24"/>
      <c r="B108" s="90" t="s">
        <v>66</v>
      </c>
      <c r="C108" s="90"/>
      <c r="D108" s="91"/>
      <c r="E108" s="92"/>
      <c r="F108" s="93"/>
      <c r="G108" s="94"/>
    </row>
    <row r="109" spans="1:7" ht="38.25" customHeight="1" x14ac:dyDescent="0.25">
      <c r="A109" s="24"/>
      <c r="B109" s="90" t="s">
        <v>68</v>
      </c>
      <c r="C109" s="90"/>
      <c r="D109" s="91"/>
      <c r="E109" s="92"/>
      <c r="F109" s="93"/>
      <c r="G109" s="94"/>
    </row>
    <row r="110" spans="1:7" ht="18.75" customHeight="1" x14ac:dyDescent="0.25">
      <c r="A110" s="24"/>
      <c r="B110" s="90" t="s">
        <v>55</v>
      </c>
      <c r="C110" s="90"/>
      <c r="D110" s="91"/>
      <c r="E110" s="92"/>
      <c r="F110" s="93"/>
      <c r="G110" s="94"/>
    </row>
    <row r="111" spans="1:7" ht="30" customHeight="1" x14ac:dyDescent="0.25">
      <c r="A111" s="24"/>
      <c r="B111" s="90" t="s">
        <v>62</v>
      </c>
      <c r="C111" s="90"/>
      <c r="D111" s="91"/>
      <c r="E111" s="92"/>
      <c r="F111" s="93"/>
      <c r="G111" s="94"/>
    </row>
    <row r="112" spans="1:7" ht="30.75" customHeight="1" x14ac:dyDescent="0.25">
      <c r="A112" s="24"/>
      <c r="B112" s="90" t="s">
        <v>70</v>
      </c>
      <c r="C112" s="90"/>
      <c r="D112" s="91"/>
      <c r="E112" s="92"/>
      <c r="F112" s="93"/>
      <c r="G112" s="94"/>
    </row>
    <row r="113" spans="1:7" ht="20.25" customHeight="1" x14ac:dyDescent="0.25">
      <c r="A113" s="24"/>
      <c r="B113" s="90" t="s">
        <v>59</v>
      </c>
      <c r="C113" s="90"/>
      <c r="D113" s="91"/>
      <c r="E113" s="92"/>
      <c r="F113" s="93"/>
      <c r="G113" s="94"/>
    </row>
    <row r="114" spans="1:7" ht="39" customHeight="1" x14ac:dyDescent="0.25">
      <c r="A114" s="24"/>
      <c r="B114" s="90" t="s">
        <v>129</v>
      </c>
      <c r="C114" s="90"/>
      <c r="D114" s="91"/>
      <c r="E114" s="92"/>
      <c r="F114" s="93"/>
      <c r="G114" s="94"/>
    </row>
    <row r="115" spans="1:7" ht="18.75" customHeight="1" x14ac:dyDescent="0.25">
      <c r="A115" s="24"/>
      <c r="B115" s="90" t="s">
        <v>135</v>
      </c>
      <c r="C115" s="90"/>
      <c r="D115" s="91"/>
      <c r="E115" s="92"/>
      <c r="F115" s="93"/>
      <c r="G115" s="94"/>
    </row>
    <row r="116" spans="1:7" ht="18" customHeight="1" x14ac:dyDescent="0.25">
      <c r="A116" s="133" t="s">
        <v>71</v>
      </c>
      <c r="B116" s="134"/>
      <c r="C116" s="134"/>
      <c r="D116" s="134"/>
      <c r="E116" s="134"/>
      <c r="F116" s="134"/>
      <c r="G116" s="135"/>
    </row>
    <row r="117" spans="1:7" ht="45.75" customHeight="1" x14ac:dyDescent="0.25">
      <c r="A117" s="24"/>
      <c r="B117" s="90" t="s">
        <v>73</v>
      </c>
      <c r="C117" s="90"/>
      <c r="D117" s="91"/>
      <c r="E117" s="92"/>
      <c r="F117" s="93"/>
      <c r="G117" s="94"/>
    </row>
    <row r="118" spans="1:7" ht="45" customHeight="1" x14ac:dyDescent="0.25">
      <c r="A118" s="24"/>
      <c r="B118" s="90" t="s">
        <v>93</v>
      </c>
      <c r="C118" s="90"/>
      <c r="D118" s="91"/>
      <c r="E118" s="92"/>
      <c r="F118" s="93"/>
      <c r="G118" s="94"/>
    </row>
    <row r="119" spans="1:7" ht="37.5" customHeight="1" x14ac:dyDescent="0.25">
      <c r="A119" s="24"/>
      <c r="B119" s="90" t="s">
        <v>207</v>
      </c>
      <c r="C119" s="90"/>
      <c r="D119" s="91"/>
      <c r="E119" s="92"/>
      <c r="F119" s="93"/>
      <c r="G119" s="94"/>
    </row>
    <row r="120" spans="1:7" ht="29.25" customHeight="1" x14ac:dyDescent="0.25">
      <c r="A120" s="24"/>
      <c r="B120" s="90" t="s">
        <v>153</v>
      </c>
      <c r="C120" s="90"/>
      <c r="D120" s="91"/>
      <c r="E120" s="92"/>
      <c r="F120" s="93"/>
      <c r="G120" s="94"/>
    </row>
    <row r="121" spans="1:7" x14ac:dyDescent="0.25">
      <c r="A121" s="24"/>
      <c r="B121" s="90" t="s">
        <v>47</v>
      </c>
      <c r="C121" s="90"/>
      <c r="D121" s="91"/>
      <c r="E121" s="92"/>
      <c r="F121" s="93"/>
      <c r="G121" s="94"/>
    </row>
    <row r="122" spans="1:7" ht="29.25" customHeight="1" x14ac:dyDescent="0.25">
      <c r="A122" s="24"/>
      <c r="B122" s="90" t="s">
        <v>74</v>
      </c>
      <c r="C122" s="90"/>
      <c r="D122" s="91"/>
      <c r="E122" s="92"/>
      <c r="F122" s="93"/>
      <c r="G122" s="94"/>
    </row>
    <row r="123" spans="1:7" ht="41.25" customHeight="1" x14ac:dyDescent="0.25">
      <c r="A123" s="24"/>
      <c r="B123" s="90" t="s">
        <v>194</v>
      </c>
      <c r="C123" s="90"/>
      <c r="D123" s="91"/>
      <c r="E123" s="92"/>
      <c r="F123" s="93"/>
      <c r="G123" s="94"/>
    </row>
    <row r="124" spans="1:7" ht="15" customHeight="1" x14ac:dyDescent="0.25">
      <c r="A124" s="24"/>
      <c r="B124" s="90" t="s">
        <v>65</v>
      </c>
      <c r="C124" s="90"/>
      <c r="D124" s="91"/>
      <c r="E124" s="92"/>
      <c r="F124" s="93"/>
      <c r="G124" s="94"/>
    </row>
    <row r="125" spans="1:7" ht="15" customHeight="1" x14ac:dyDescent="0.25">
      <c r="A125" s="24"/>
      <c r="B125" s="90" t="s">
        <v>66</v>
      </c>
      <c r="C125" s="90"/>
      <c r="D125" s="91"/>
      <c r="E125" s="92"/>
      <c r="F125" s="93"/>
      <c r="G125" s="94"/>
    </row>
    <row r="126" spans="1:7" ht="29.25" customHeight="1" x14ac:dyDescent="0.25">
      <c r="A126" s="24"/>
      <c r="B126" s="90" t="s">
        <v>68</v>
      </c>
      <c r="C126" s="90"/>
      <c r="D126" s="91"/>
      <c r="E126" s="92"/>
      <c r="F126" s="93"/>
      <c r="G126" s="94"/>
    </row>
    <row r="127" spans="1:7" ht="18.75" customHeight="1" x14ac:dyDescent="0.25">
      <c r="A127" s="24"/>
      <c r="B127" s="90" t="s">
        <v>55</v>
      </c>
      <c r="C127" s="90"/>
      <c r="D127" s="91"/>
      <c r="E127" s="92"/>
      <c r="F127" s="93"/>
      <c r="G127" s="94"/>
    </row>
    <row r="128" spans="1:7" ht="15" customHeight="1" x14ac:dyDescent="0.25">
      <c r="A128" s="24"/>
      <c r="B128" s="90" t="s">
        <v>62</v>
      </c>
      <c r="C128" s="90"/>
      <c r="D128" s="91"/>
      <c r="E128" s="92"/>
      <c r="F128" s="93"/>
      <c r="G128" s="94"/>
    </row>
    <row r="129" spans="1:7" ht="29.25" customHeight="1" x14ac:dyDescent="0.25">
      <c r="A129" s="24"/>
      <c r="B129" s="90" t="s">
        <v>69</v>
      </c>
      <c r="C129" s="90"/>
      <c r="D129" s="91"/>
      <c r="E129" s="92"/>
      <c r="F129" s="93"/>
      <c r="G129" s="94"/>
    </row>
    <row r="130" spans="1:7" ht="15" customHeight="1" x14ac:dyDescent="0.25">
      <c r="A130" s="24"/>
      <c r="B130" s="90" t="s">
        <v>59</v>
      </c>
      <c r="C130" s="90"/>
      <c r="D130" s="91"/>
      <c r="E130" s="92"/>
      <c r="F130" s="93"/>
      <c r="G130" s="94"/>
    </row>
    <row r="131" spans="1:7" ht="15" customHeight="1" x14ac:dyDescent="0.25">
      <c r="A131" s="24"/>
      <c r="B131" s="90" t="s">
        <v>129</v>
      </c>
      <c r="C131" s="90"/>
      <c r="D131" s="91"/>
      <c r="E131" s="92"/>
      <c r="F131" s="93"/>
      <c r="G131" s="94"/>
    </row>
    <row r="132" spans="1:7" ht="28.5" customHeight="1" x14ac:dyDescent="0.25">
      <c r="A132" s="24"/>
      <c r="B132" s="90" t="s">
        <v>63</v>
      </c>
      <c r="C132" s="90"/>
      <c r="D132" s="91"/>
      <c r="E132" s="92"/>
      <c r="F132" s="93"/>
      <c r="G132" s="94"/>
    </row>
    <row r="133" spans="1:7" ht="22.5" customHeight="1" x14ac:dyDescent="0.25">
      <c r="A133" s="133" t="s">
        <v>25</v>
      </c>
      <c r="B133" s="134"/>
      <c r="C133" s="134"/>
      <c r="D133" s="134"/>
      <c r="E133" s="134"/>
      <c r="F133" s="134"/>
      <c r="G133" s="135"/>
    </row>
    <row r="134" spans="1:7" x14ac:dyDescent="0.25">
      <c r="A134" s="24"/>
      <c r="B134" s="90" t="s">
        <v>139</v>
      </c>
      <c r="C134" s="90"/>
      <c r="D134" s="91"/>
      <c r="E134" s="92"/>
      <c r="F134" s="93"/>
      <c r="G134" s="94"/>
    </row>
    <row r="135" spans="1:7" ht="63.75" customHeight="1" x14ac:dyDescent="0.25">
      <c r="A135" s="24"/>
      <c r="B135" s="90" t="s">
        <v>157</v>
      </c>
      <c r="C135" s="90"/>
      <c r="D135" s="91"/>
      <c r="E135" s="92"/>
      <c r="F135" s="93"/>
      <c r="G135" s="94"/>
    </row>
    <row r="136" spans="1:7" x14ac:dyDescent="0.25">
      <c r="A136" s="24"/>
      <c r="B136" s="90" t="s">
        <v>47</v>
      </c>
      <c r="C136" s="90"/>
      <c r="D136" s="91"/>
      <c r="E136" s="92"/>
      <c r="F136" s="93"/>
      <c r="G136" s="94"/>
    </row>
    <row r="137" spans="1:7" ht="32.25" customHeight="1" x14ac:dyDescent="0.25">
      <c r="A137" s="24"/>
      <c r="B137" s="90" t="s">
        <v>77</v>
      </c>
      <c r="C137" s="90"/>
      <c r="D137" s="91"/>
      <c r="E137" s="92"/>
      <c r="F137" s="93"/>
      <c r="G137" s="94"/>
    </row>
    <row r="138" spans="1:7" ht="33" customHeight="1" x14ac:dyDescent="0.25">
      <c r="A138" s="24"/>
      <c r="B138" s="90" t="s">
        <v>200</v>
      </c>
      <c r="C138" s="90"/>
      <c r="D138" s="91"/>
      <c r="E138" s="92"/>
      <c r="F138" s="93"/>
      <c r="G138" s="94"/>
    </row>
    <row r="139" spans="1:7" ht="24.75" customHeight="1" x14ac:dyDescent="0.25">
      <c r="A139" s="24"/>
      <c r="B139" s="90" t="s">
        <v>65</v>
      </c>
      <c r="C139" s="90"/>
      <c r="D139" s="91"/>
      <c r="E139" s="92"/>
      <c r="F139" s="93"/>
      <c r="G139" s="94"/>
    </row>
    <row r="140" spans="1:7" ht="32.25" customHeight="1" x14ac:dyDescent="0.25">
      <c r="A140" s="24"/>
      <c r="B140" s="90" t="s">
        <v>66</v>
      </c>
      <c r="C140" s="90"/>
      <c r="D140" s="91"/>
      <c r="E140" s="92"/>
      <c r="F140" s="93"/>
      <c r="G140" s="94"/>
    </row>
    <row r="141" spans="1:7" ht="28.5" customHeight="1" x14ac:dyDescent="0.25">
      <c r="A141" s="24"/>
      <c r="B141" s="90" t="s">
        <v>68</v>
      </c>
      <c r="C141" s="90"/>
      <c r="D141" s="91"/>
      <c r="E141" s="92"/>
      <c r="F141" s="93"/>
      <c r="G141" s="94"/>
    </row>
    <row r="142" spans="1:7" ht="20.25" customHeight="1" x14ac:dyDescent="0.25">
      <c r="A142" s="24"/>
      <c r="B142" s="90" t="s">
        <v>55</v>
      </c>
      <c r="C142" s="90"/>
      <c r="D142" s="91"/>
      <c r="E142" s="92"/>
      <c r="F142" s="93"/>
      <c r="G142" s="94"/>
    </row>
    <row r="143" spans="1:7" ht="30" customHeight="1" x14ac:dyDescent="0.25">
      <c r="A143" s="24"/>
      <c r="B143" s="90" t="s">
        <v>62</v>
      </c>
      <c r="C143" s="90"/>
      <c r="D143" s="91"/>
      <c r="E143" s="92"/>
      <c r="F143" s="93"/>
      <c r="G143" s="94"/>
    </row>
    <row r="144" spans="1:7" ht="27" customHeight="1" x14ac:dyDescent="0.25">
      <c r="A144" s="24"/>
      <c r="B144" s="90" t="s">
        <v>69</v>
      </c>
      <c r="C144" s="90"/>
      <c r="D144" s="91"/>
      <c r="E144" s="92"/>
      <c r="F144" s="93"/>
      <c r="G144" s="94"/>
    </row>
    <row r="145" spans="1:7" ht="19.5" customHeight="1" x14ac:dyDescent="0.25">
      <c r="A145" s="24"/>
      <c r="B145" s="90" t="s">
        <v>59</v>
      </c>
      <c r="C145" s="90"/>
      <c r="D145" s="91"/>
      <c r="E145" s="92"/>
      <c r="F145" s="93"/>
      <c r="G145" s="94"/>
    </row>
    <row r="146" spans="1:7" ht="39.75" customHeight="1" x14ac:dyDescent="0.25">
      <c r="A146" s="24"/>
      <c r="B146" s="90" t="s">
        <v>129</v>
      </c>
      <c r="C146" s="90"/>
      <c r="D146" s="91"/>
      <c r="E146" s="92"/>
      <c r="F146" s="93"/>
      <c r="G146" s="94"/>
    </row>
    <row r="147" spans="1:7" ht="18" customHeight="1" x14ac:dyDescent="0.25">
      <c r="A147" s="24"/>
      <c r="B147" s="90" t="s">
        <v>63</v>
      </c>
      <c r="C147" s="90"/>
      <c r="D147" s="91"/>
      <c r="E147" s="92"/>
      <c r="F147" s="93"/>
      <c r="G147" s="94"/>
    </row>
    <row r="148" spans="1:7" x14ac:dyDescent="0.25">
      <c r="A148" s="176" t="s">
        <v>49</v>
      </c>
      <c r="B148" s="177"/>
      <c r="C148" s="177"/>
      <c r="D148" s="177"/>
      <c r="E148" s="177"/>
      <c r="F148" s="177"/>
      <c r="G148" s="178"/>
    </row>
    <row r="149" spans="1:7" ht="33.75" customHeight="1" x14ac:dyDescent="0.25">
      <c r="A149" s="24"/>
      <c r="B149" s="90" t="s">
        <v>154</v>
      </c>
      <c r="C149" s="90"/>
      <c r="D149" s="91"/>
      <c r="E149" s="92"/>
      <c r="F149" s="93"/>
      <c r="G149" s="94"/>
    </row>
    <row r="150" spans="1:7" ht="66" customHeight="1" x14ac:dyDescent="0.25">
      <c r="A150" s="24"/>
      <c r="B150" s="90" t="s">
        <v>199</v>
      </c>
      <c r="C150" s="90"/>
      <c r="D150" s="91"/>
      <c r="E150" s="92"/>
      <c r="F150" s="93"/>
      <c r="G150" s="94"/>
    </row>
    <row r="151" spans="1:7" x14ac:dyDescent="0.25">
      <c r="A151" s="24"/>
      <c r="B151" s="90" t="s">
        <v>81</v>
      </c>
      <c r="C151" s="90"/>
      <c r="D151" s="91"/>
      <c r="E151" s="92"/>
      <c r="F151" s="93"/>
      <c r="G151" s="94"/>
    </row>
    <row r="152" spans="1:7" x14ac:dyDescent="0.25">
      <c r="A152" s="24"/>
      <c r="B152" s="90" t="s">
        <v>82</v>
      </c>
      <c r="C152" s="90"/>
      <c r="D152" s="91"/>
      <c r="E152" s="92"/>
      <c r="F152" s="93"/>
      <c r="G152" s="94"/>
    </row>
    <row r="153" spans="1:7" ht="33.75" customHeight="1" x14ac:dyDescent="0.25">
      <c r="A153" s="24"/>
      <c r="B153" s="90" t="s">
        <v>83</v>
      </c>
      <c r="C153" s="90"/>
      <c r="D153" s="91"/>
      <c r="E153" s="92"/>
      <c r="F153" s="93"/>
      <c r="G153" s="94"/>
    </row>
    <row r="154" spans="1:7" x14ac:dyDescent="0.25">
      <c r="A154" s="24"/>
      <c r="B154" s="90" t="s">
        <v>84</v>
      </c>
      <c r="C154" s="90"/>
      <c r="D154" s="91"/>
      <c r="E154" s="92"/>
      <c r="F154" s="93"/>
      <c r="G154" s="94"/>
    </row>
    <row r="155" spans="1:7" x14ac:dyDescent="0.25">
      <c r="A155" s="24"/>
      <c r="B155" s="90" t="s">
        <v>107</v>
      </c>
      <c r="C155" s="90"/>
      <c r="D155" s="91"/>
      <c r="E155" s="92"/>
      <c r="F155" s="93"/>
      <c r="G155" s="94"/>
    </row>
    <row r="156" spans="1:7" x14ac:dyDescent="0.25">
      <c r="A156" s="176" t="s">
        <v>79</v>
      </c>
      <c r="B156" s="177"/>
      <c r="C156" s="177"/>
      <c r="D156" s="177"/>
      <c r="E156" s="177"/>
      <c r="F156" s="177"/>
      <c r="G156" s="178"/>
    </row>
    <row r="157" spans="1:7" ht="31.5" customHeight="1" x14ac:dyDescent="0.25">
      <c r="A157" s="24"/>
      <c r="B157" s="90" t="s">
        <v>155</v>
      </c>
      <c r="C157" s="90"/>
      <c r="D157" s="91"/>
      <c r="E157" s="92"/>
      <c r="F157" s="93"/>
      <c r="G157" s="94"/>
    </row>
    <row r="158" spans="1:7" x14ac:dyDescent="0.25">
      <c r="A158" s="24"/>
      <c r="B158" s="90" t="s">
        <v>80</v>
      </c>
      <c r="C158" s="90"/>
      <c r="D158" s="91"/>
      <c r="E158" s="92"/>
      <c r="F158" s="93"/>
      <c r="G158" s="94"/>
    </row>
    <row r="159" spans="1:7" x14ac:dyDescent="0.25">
      <c r="A159" s="24"/>
      <c r="B159" s="90" t="s">
        <v>75</v>
      </c>
      <c r="C159" s="90"/>
      <c r="D159" s="91"/>
      <c r="E159" s="92"/>
      <c r="F159" s="93"/>
      <c r="G159" s="94"/>
    </row>
    <row r="160" spans="1:7" x14ac:dyDescent="0.25">
      <c r="A160" s="24"/>
      <c r="B160" s="90" t="s">
        <v>76</v>
      </c>
      <c r="C160" s="90"/>
      <c r="D160" s="91"/>
      <c r="E160" s="92"/>
      <c r="F160" s="93"/>
      <c r="G160" s="94"/>
    </row>
    <row r="161" spans="1:7" ht="27" customHeight="1" x14ac:dyDescent="0.25">
      <c r="A161" s="24"/>
      <c r="B161" s="90" t="s">
        <v>158</v>
      </c>
      <c r="C161" s="90"/>
      <c r="D161" s="91"/>
      <c r="E161" s="92"/>
      <c r="F161" s="93"/>
      <c r="G161" s="94"/>
    </row>
    <row r="162" spans="1:7" ht="30" customHeight="1" x14ac:dyDescent="0.25">
      <c r="A162" s="24"/>
      <c r="B162" s="90" t="s">
        <v>159</v>
      </c>
      <c r="C162" s="90"/>
      <c r="D162" s="91"/>
      <c r="E162" s="92"/>
      <c r="F162" s="93"/>
      <c r="G162" s="94"/>
    </row>
    <row r="163" spans="1:7" x14ac:dyDescent="0.25">
      <c r="A163" s="176" t="s">
        <v>65</v>
      </c>
      <c r="B163" s="177"/>
      <c r="C163" s="177"/>
      <c r="D163" s="177"/>
      <c r="E163" s="177"/>
      <c r="F163" s="177"/>
      <c r="G163" s="178"/>
    </row>
    <row r="164" spans="1:7" x14ac:dyDescent="0.25">
      <c r="A164" s="24"/>
      <c r="B164" s="90" t="s">
        <v>85</v>
      </c>
      <c r="C164" s="90"/>
      <c r="D164" s="91"/>
      <c r="E164" s="92"/>
      <c r="F164" s="93"/>
      <c r="G164" s="94"/>
    </row>
    <row r="165" spans="1:7" ht="31.5" customHeight="1" x14ac:dyDescent="0.25">
      <c r="A165" s="24"/>
      <c r="B165" s="90" t="s">
        <v>130</v>
      </c>
      <c r="C165" s="90"/>
      <c r="D165" s="91"/>
      <c r="E165" s="92"/>
      <c r="F165" s="93"/>
      <c r="G165" s="94"/>
    </row>
    <row r="166" spans="1:7" ht="30.75" customHeight="1" x14ac:dyDescent="0.25">
      <c r="A166" s="24"/>
      <c r="B166" s="90" t="s">
        <v>86</v>
      </c>
      <c r="C166" s="90"/>
      <c r="D166" s="91"/>
      <c r="E166" s="92"/>
      <c r="F166" s="93"/>
      <c r="G166" s="94"/>
    </row>
    <row r="167" spans="1:7" ht="29.25" customHeight="1" x14ac:dyDescent="0.25">
      <c r="A167" s="24"/>
      <c r="B167" s="90" t="s">
        <v>201</v>
      </c>
      <c r="C167" s="90"/>
      <c r="D167" s="91"/>
      <c r="E167" s="92"/>
      <c r="F167" s="93"/>
      <c r="G167" s="94"/>
    </row>
    <row r="168" spans="1:7" ht="17.25" customHeight="1" x14ac:dyDescent="0.25">
      <c r="A168" s="24"/>
      <c r="B168" s="90" t="s">
        <v>189</v>
      </c>
      <c r="C168" s="90"/>
      <c r="D168" s="91"/>
      <c r="E168" s="92"/>
      <c r="F168" s="93"/>
      <c r="G168" s="94"/>
    </row>
    <row r="169" spans="1:7" ht="38.25" customHeight="1" x14ac:dyDescent="0.25">
      <c r="A169" s="24"/>
      <c r="B169" s="90" t="s">
        <v>131</v>
      </c>
      <c r="C169" s="90"/>
      <c r="D169" s="91"/>
      <c r="E169" s="92"/>
      <c r="F169" s="93"/>
      <c r="G169" s="94"/>
    </row>
    <row r="170" spans="1:7" x14ac:dyDescent="0.25">
      <c r="A170" s="24"/>
      <c r="B170" s="90" t="s">
        <v>190</v>
      </c>
      <c r="C170" s="90"/>
      <c r="D170" s="91"/>
      <c r="E170" s="92"/>
      <c r="F170" s="93"/>
      <c r="G170" s="94"/>
    </row>
    <row r="171" spans="1:7" ht="24" customHeight="1" x14ac:dyDescent="0.25">
      <c r="A171" s="24"/>
      <c r="B171" s="90" t="s">
        <v>87</v>
      </c>
      <c r="C171" s="90"/>
      <c r="D171" s="91"/>
      <c r="E171" s="92"/>
      <c r="F171" s="93"/>
      <c r="G171" s="94"/>
    </row>
    <row r="172" spans="1:7" ht="27" customHeight="1" x14ac:dyDescent="0.25">
      <c r="A172" s="24"/>
      <c r="B172" s="90" t="s">
        <v>88</v>
      </c>
      <c r="C172" s="90"/>
      <c r="D172" s="91"/>
      <c r="E172" s="92"/>
      <c r="F172" s="93"/>
      <c r="G172" s="94"/>
    </row>
    <row r="173" spans="1:7" ht="15" customHeight="1" x14ac:dyDescent="0.25">
      <c r="A173" s="24"/>
      <c r="B173" s="90" t="s">
        <v>89</v>
      </c>
      <c r="C173" s="90"/>
      <c r="D173" s="91"/>
      <c r="E173" s="92"/>
      <c r="F173" s="93"/>
      <c r="G173" s="94"/>
    </row>
    <row r="174" spans="1:7" ht="27" customHeight="1" x14ac:dyDescent="0.25">
      <c r="A174" s="24"/>
      <c r="B174" s="90" t="s">
        <v>91</v>
      </c>
      <c r="C174" s="90"/>
      <c r="D174" s="91"/>
      <c r="E174" s="92"/>
      <c r="F174" s="93"/>
      <c r="G174" s="94"/>
    </row>
    <row r="175" spans="1:7" ht="20.25" customHeight="1" x14ac:dyDescent="0.25">
      <c r="A175" s="24"/>
      <c r="B175" s="90" t="s">
        <v>90</v>
      </c>
      <c r="C175" s="90"/>
      <c r="D175" s="91"/>
      <c r="E175" s="92"/>
      <c r="F175" s="93"/>
      <c r="G175" s="94"/>
    </row>
    <row r="176" spans="1:7" ht="33" customHeight="1" x14ac:dyDescent="0.25">
      <c r="A176" s="191" t="s">
        <v>132</v>
      </c>
      <c r="B176" s="192"/>
      <c r="C176" s="192"/>
      <c r="D176" s="192"/>
      <c r="E176" s="192"/>
      <c r="F176" s="192"/>
      <c r="G176" s="193"/>
    </row>
    <row r="177" spans="1:7" ht="15" customHeight="1" x14ac:dyDescent="0.25">
      <c r="A177" s="24"/>
      <c r="B177" s="90" t="s">
        <v>176</v>
      </c>
      <c r="C177" s="90"/>
      <c r="D177" s="91"/>
      <c r="E177" s="92"/>
      <c r="F177" s="93"/>
      <c r="G177" s="94"/>
    </row>
    <row r="178" spans="1:7" ht="26.25" customHeight="1" x14ac:dyDescent="0.25">
      <c r="A178" s="24"/>
      <c r="B178" s="90" t="s">
        <v>94</v>
      </c>
      <c r="C178" s="90"/>
      <c r="D178" s="91"/>
      <c r="E178" s="92"/>
      <c r="F178" s="93"/>
      <c r="G178" s="94"/>
    </row>
    <row r="179" spans="1:7" ht="38.25" customHeight="1" x14ac:dyDescent="0.25">
      <c r="A179" s="24"/>
      <c r="B179" s="90" t="s">
        <v>177</v>
      </c>
      <c r="C179" s="90"/>
      <c r="D179" s="91"/>
      <c r="E179" s="92"/>
      <c r="F179" s="93"/>
      <c r="G179" s="94"/>
    </row>
    <row r="180" spans="1:7" ht="38.25" customHeight="1" x14ac:dyDescent="0.25">
      <c r="A180" s="24"/>
      <c r="B180" s="90" t="s">
        <v>178</v>
      </c>
      <c r="C180" s="90"/>
      <c r="D180" s="91"/>
      <c r="E180" s="92"/>
      <c r="F180" s="93"/>
      <c r="G180" s="94"/>
    </row>
    <row r="181" spans="1:7" ht="28.5" customHeight="1" x14ac:dyDescent="0.25">
      <c r="A181" s="24"/>
      <c r="B181" s="90" t="s">
        <v>179</v>
      </c>
      <c r="C181" s="90"/>
      <c r="D181" s="91"/>
      <c r="E181" s="92"/>
      <c r="F181" s="93"/>
      <c r="G181" s="94"/>
    </row>
    <row r="182" spans="1:7" ht="41.25" customHeight="1" x14ac:dyDescent="0.25">
      <c r="A182" s="24"/>
      <c r="B182" s="90" t="s">
        <v>95</v>
      </c>
      <c r="C182" s="90"/>
      <c r="D182" s="91"/>
      <c r="E182" s="92"/>
      <c r="F182" s="93"/>
      <c r="G182" s="94"/>
    </row>
    <row r="183" spans="1:7" ht="31.5" customHeight="1" x14ac:dyDescent="0.25">
      <c r="A183" s="24"/>
      <c r="B183" s="90" t="s">
        <v>133</v>
      </c>
      <c r="C183" s="90"/>
      <c r="D183" s="91"/>
      <c r="E183" s="92"/>
      <c r="F183" s="93"/>
      <c r="G183" s="94"/>
    </row>
    <row r="184" spans="1:7" ht="15.75" thickBot="1" x14ac:dyDescent="0.3">
      <c r="A184" s="37"/>
      <c r="B184" s="186" t="s">
        <v>99</v>
      </c>
      <c r="C184" s="186"/>
      <c r="D184" s="187"/>
      <c r="E184" s="188"/>
      <c r="F184" s="189"/>
      <c r="G184" s="190"/>
    </row>
    <row r="185" spans="1:7" ht="15.75" thickBot="1" x14ac:dyDescent="0.3">
      <c r="A185" s="3"/>
      <c r="B185" s="4"/>
      <c r="C185" s="4"/>
      <c r="D185" s="4"/>
      <c r="E185" s="4"/>
      <c r="F185" s="4"/>
      <c r="G185" s="5"/>
    </row>
    <row r="186" spans="1:7" x14ac:dyDescent="0.25">
      <c r="A186" s="95" t="s">
        <v>202</v>
      </c>
      <c r="B186" s="96"/>
      <c r="C186" s="96"/>
      <c r="D186" s="96"/>
      <c r="E186" s="96"/>
      <c r="F186" s="96"/>
      <c r="G186" s="97"/>
    </row>
    <row r="187" spans="1:7" x14ac:dyDescent="0.25">
      <c r="A187" s="109" t="s">
        <v>209</v>
      </c>
      <c r="B187" s="110"/>
      <c r="C187" s="110"/>
      <c r="D187" s="110"/>
      <c r="E187" s="110"/>
      <c r="F187" s="110"/>
      <c r="G187" s="111"/>
    </row>
    <row r="188" spans="1:7" x14ac:dyDescent="0.25">
      <c r="A188" s="7"/>
      <c r="B188" s="9" t="s">
        <v>36</v>
      </c>
      <c r="C188" s="8"/>
      <c r="D188" s="47" t="s">
        <v>37</v>
      </c>
      <c r="E188" s="9"/>
      <c r="F188" s="9"/>
      <c r="G188" s="14"/>
    </row>
    <row r="189" spans="1:7" x14ac:dyDescent="0.25">
      <c r="A189" s="7"/>
      <c r="B189" s="9"/>
      <c r="C189" s="8"/>
      <c r="D189" s="47"/>
      <c r="E189" s="9"/>
      <c r="F189" s="9"/>
      <c r="G189" s="14"/>
    </row>
    <row r="190" spans="1:7" x14ac:dyDescent="0.25">
      <c r="A190" s="16" t="s">
        <v>96</v>
      </c>
      <c r="B190" s="15"/>
      <c r="C190" s="8"/>
      <c r="D190" s="9"/>
      <c r="E190" s="8"/>
      <c r="F190" s="47"/>
      <c r="G190" s="14"/>
    </row>
    <row r="191" spans="1:7" x14ac:dyDescent="0.25">
      <c r="A191" s="16" t="s">
        <v>32</v>
      </c>
      <c r="B191" s="15"/>
      <c r="C191" s="8"/>
      <c r="D191" s="9" t="s">
        <v>36</v>
      </c>
      <c r="E191" s="8"/>
      <c r="F191" s="47" t="s">
        <v>37</v>
      </c>
      <c r="G191" s="14"/>
    </row>
    <row r="192" spans="1:7" x14ac:dyDescent="0.25">
      <c r="A192" s="16" t="s">
        <v>33</v>
      </c>
      <c r="B192" s="15"/>
      <c r="C192" s="8"/>
      <c r="D192" s="9" t="s">
        <v>36</v>
      </c>
      <c r="E192" s="8"/>
      <c r="F192" s="47" t="s">
        <v>37</v>
      </c>
      <c r="G192" s="14"/>
    </row>
    <row r="193" spans="1:8" x14ac:dyDescent="0.25">
      <c r="A193" s="16" t="s">
        <v>34</v>
      </c>
      <c r="B193" s="15"/>
      <c r="C193" s="8"/>
      <c r="D193" s="9" t="s">
        <v>36</v>
      </c>
      <c r="E193" s="8"/>
      <c r="F193" s="47" t="s">
        <v>37</v>
      </c>
      <c r="G193" s="14"/>
    </row>
    <row r="194" spans="1:8" x14ac:dyDescent="0.25">
      <c r="A194" s="38" t="s">
        <v>35</v>
      </c>
      <c r="B194" s="39"/>
      <c r="C194" s="20"/>
      <c r="D194" s="19" t="s">
        <v>36</v>
      </c>
      <c r="E194" s="20"/>
      <c r="F194" s="21" t="s">
        <v>37</v>
      </c>
      <c r="G194" s="40"/>
    </row>
    <row r="195" spans="1:8" x14ac:dyDescent="0.25">
      <c r="A195" s="98" t="s">
        <v>97</v>
      </c>
      <c r="B195" s="99"/>
      <c r="C195" s="99"/>
      <c r="D195" s="99"/>
      <c r="E195" s="99"/>
      <c r="F195" s="99"/>
      <c r="G195" s="100"/>
    </row>
    <row r="196" spans="1:8" ht="30.75" customHeight="1" x14ac:dyDescent="0.25">
      <c r="A196" s="125" t="s">
        <v>235</v>
      </c>
      <c r="B196" s="126"/>
      <c r="C196" s="126"/>
      <c r="D196" s="126"/>
      <c r="E196" s="126"/>
      <c r="F196" s="126"/>
      <c r="G196" s="127"/>
    </row>
    <row r="197" spans="1:8" x14ac:dyDescent="0.25">
      <c r="A197" s="7"/>
      <c r="B197" s="9" t="s">
        <v>36</v>
      </c>
      <c r="C197" s="8"/>
      <c r="D197" s="47" t="s">
        <v>37</v>
      </c>
      <c r="E197" s="8"/>
      <c r="F197" s="47" t="s">
        <v>98</v>
      </c>
      <c r="G197" s="48"/>
    </row>
    <row r="198" spans="1:8" ht="15.75" thickBot="1" x14ac:dyDescent="0.3">
      <c r="A198" s="122" t="s">
        <v>97</v>
      </c>
      <c r="B198" s="123"/>
      <c r="C198" s="123"/>
      <c r="D198" s="123"/>
      <c r="E198" s="123"/>
      <c r="F198" s="123"/>
      <c r="G198" s="124"/>
    </row>
    <row r="199" spans="1:8" ht="15.75" thickBot="1" x14ac:dyDescent="0.3"/>
    <row r="200" spans="1:8" x14ac:dyDescent="0.25">
      <c r="A200" s="106" t="s">
        <v>203</v>
      </c>
      <c r="B200" s="107"/>
      <c r="C200" s="107"/>
      <c r="D200" s="107"/>
      <c r="E200" s="107"/>
      <c r="F200" s="107"/>
      <c r="G200" s="108"/>
    </row>
    <row r="201" spans="1:8" x14ac:dyDescent="0.25">
      <c r="A201" s="7"/>
      <c r="B201" s="9" t="s">
        <v>36</v>
      </c>
      <c r="C201" s="8"/>
      <c r="D201" s="35" t="s">
        <v>37</v>
      </c>
      <c r="E201" s="8"/>
      <c r="F201" s="35"/>
      <c r="G201" s="36"/>
    </row>
    <row r="202" spans="1:8" s="17" customFormat="1" x14ac:dyDescent="0.25">
      <c r="A202" s="109" t="s">
        <v>204</v>
      </c>
      <c r="B202" s="110"/>
      <c r="C202" s="110"/>
      <c r="D202" s="110"/>
      <c r="E202" s="110"/>
      <c r="F202" s="110"/>
      <c r="G202" s="111"/>
    </row>
    <row r="203" spans="1:8" x14ac:dyDescent="0.25">
      <c r="A203" s="24"/>
      <c r="B203" s="104" t="s">
        <v>121</v>
      </c>
      <c r="C203" s="104"/>
      <c r="D203" s="104"/>
      <c r="E203" s="104"/>
      <c r="F203" s="104"/>
      <c r="G203" s="105"/>
    </row>
    <row r="204" spans="1:8" ht="34.5" customHeight="1" x14ac:dyDescent="0.25">
      <c r="A204" s="24"/>
      <c r="B204" s="104" t="s">
        <v>123</v>
      </c>
      <c r="C204" s="104"/>
      <c r="D204" s="104"/>
      <c r="E204" s="104"/>
      <c r="F204" s="104"/>
      <c r="G204" s="105"/>
      <c r="H204" s="18"/>
    </row>
    <row r="205" spans="1:8" ht="32.25" customHeight="1" x14ac:dyDescent="0.25">
      <c r="A205" s="24"/>
      <c r="B205" s="104" t="s">
        <v>100</v>
      </c>
      <c r="C205" s="104"/>
      <c r="D205" s="104"/>
      <c r="E205" s="104"/>
      <c r="F205" s="104"/>
      <c r="G205" s="105"/>
      <c r="H205" s="18"/>
    </row>
    <row r="206" spans="1:8" ht="30" customHeight="1" x14ac:dyDescent="0.25">
      <c r="A206" s="24"/>
      <c r="B206" s="104" t="s">
        <v>191</v>
      </c>
      <c r="C206" s="104"/>
      <c r="D206" s="104"/>
      <c r="E206" s="104"/>
      <c r="F206" s="104"/>
      <c r="G206" s="105"/>
      <c r="H206" s="18"/>
    </row>
    <row r="207" spans="1:8" ht="27.75" customHeight="1" x14ac:dyDescent="0.25">
      <c r="A207" s="24"/>
      <c r="B207" s="104" t="s">
        <v>101</v>
      </c>
      <c r="C207" s="104"/>
      <c r="D207" s="104"/>
      <c r="E207" s="104"/>
      <c r="F207" s="104"/>
      <c r="G207" s="105"/>
      <c r="H207" s="18"/>
    </row>
    <row r="208" spans="1:8" ht="30.75" customHeight="1" x14ac:dyDescent="0.25">
      <c r="A208" s="24"/>
      <c r="B208" s="104" t="s">
        <v>102</v>
      </c>
      <c r="C208" s="104"/>
      <c r="D208" s="104"/>
      <c r="E208" s="104"/>
      <c r="F208" s="104"/>
      <c r="G208" s="105"/>
      <c r="H208" s="18"/>
    </row>
    <row r="209" spans="1:8" ht="30.75" customHeight="1" x14ac:dyDescent="0.25">
      <c r="A209" s="24"/>
      <c r="B209" s="104" t="s">
        <v>122</v>
      </c>
      <c r="C209" s="104"/>
      <c r="D209" s="104"/>
      <c r="E209" s="104"/>
      <c r="F209" s="104"/>
      <c r="G209" s="105"/>
      <c r="H209" s="18"/>
    </row>
    <row r="210" spans="1:8" x14ac:dyDescent="0.25">
      <c r="A210" s="24"/>
      <c r="B210" s="104" t="s">
        <v>134</v>
      </c>
      <c r="C210" s="104"/>
      <c r="D210" s="104"/>
      <c r="E210" s="104"/>
      <c r="F210" s="104"/>
      <c r="G210" s="105"/>
      <c r="H210" s="18"/>
    </row>
    <row r="211" spans="1:8" ht="30.75" customHeight="1" x14ac:dyDescent="0.25">
      <c r="A211" s="24"/>
      <c r="B211" s="104" t="s">
        <v>103</v>
      </c>
      <c r="C211" s="104"/>
      <c r="D211" s="104"/>
      <c r="E211" s="104"/>
      <c r="F211" s="104"/>
      <c r="G211" s="105"/>
      <c r="H211" s="18"/>
    </row>
    <row r="212" spans="1:8" x14ac:dyDescent="0.25">
      <c r="A212" s="24"/>
      <c r="B212" s="104" t="s">
        <v>104</v>
      </c>
      <c r="C212" s="104"/>
      <c r="D212" s="104"/>
      <c r="E212" s="104"/>
      <c r="F212" s="104"/>
      <c r="G212" s="105"/>
      <c r="H212" s="18"/>
    </row>
    <row r="213" spans="1:8" x14ac:dyDescent="0.25">
      <c r="A213" s="24"/>
      <c r="B213" s="104" t="s">
        <v>124</v>
      </c>
      <c r="C213" s="104"/>
      <c r="D213" s="104"/>
      <c r="E213" s="104"/>
      <c r="F213" s="104"/>
      <c r="G213" s="105"/>
      <c r="H213" s="18"/>
    </row>
    <row r="214" spans="1:8" x14ac:dyDescent="0.25">
      <c r="A214" s="24"/>
      <c r="B214" s="104" t="s">
        <v>105</v>
      </c>
      <c r="C214" s="104"/>
      <c r="D214" s="104"/>
      <c r="E214" s="104"/>
      <c r="F214" s="104"/>
      <c r="G214" s="105"/>
      <c r="H214" s="18"/>
    </row>
    <row r="215" spans="1:8" x14ac:dyDescent="0.25">
      <c r="A215" s="24"/>
      <c r="B215" s="104" t="s">
        <v>106</v>
      </c>
      <c r="C215" s="104"/>
      <c r="D215" s="104"/>
      <c r="E215" s="104"/>
      <c r="F215" s="104"/>
      <c r="G215" s="105"/>
      <c r="H215" s="18"/>
    </row>
    <row r="216" spans="1:8" ht="18.75" customHeight="1" x14ac:dyDescent="0.25">
      <c r="A216" s="24"/>
      <c r="B216" s="104" t="s">
        <v>107</v>
      </c>
      <c r="C216" s="104"/>
      <c r="D216" s="104"/>
      <c r="E216" s="104"/>
      <c r="F216" s="104"/>
      <c r="G216" s="105"/>
      <c r="H216" s="18"/>
    </row>
    <row r="217" spans="1:8" s="1" customFormat="1" ht="19.5" customHeight="1" x14ac:dyDescent="0.25">
      <c r="A217" s="112" t="s">
        <v>205</v>
      </c>
      <c r="B217" s="113"/>
      <c r="C217" s="113"/>
      <c r="D217" s="113"/>
      <c r="E217" s="113"/>
      <c r="F217" s="113"/>
      <c r="G217" s="114"/>
    </row>
    <row r="218" spans="1:8" ht="35.25" customHeight="1" x14ac:dyDescent="0.25">
      <c r="A218" s="24"/>
      <c r="B218" s="104" t="s">
        <v>182</v>
      </c>
      <c r="C218" s="104"/>
      <c r="D218" s="104"/>
      <c r="E218" s="104"/>
      <c r="F218" s="104"/>
      <c r="G218" s="105"/>
    </row>
    <row r="219" spans="1:8" ht="33" customHeight="1" x14ac:dyDescent="0.25">
      <c r="A219" s="24"/>
      <c r="B219" s="104" t="s">
        <v>181</v>
      </c>
      <c r="C219" s="104"/>
      <c r="D219" s="104"/>
      <c r="E219" s="104"/>
      <c r="F219" s="104"/>
      <c r="G219" s="105"/>
    </row>
    <row r="220" spans="1:8" x14ac:dyDescent="0.25">
      <c r="A220" s="24"/>
      <c r="B220" s="104" t="s">
        <v>180</v>
      </c>
      <c r="C220" s="104"/>
      <c r="D220" s="104"/>
      <c r="E220" s="104"/>
      <c r="F220" s="104"/>
      <c r="G220" s="105"/>
    </row>
    <row r="221" spans="1:8" x14ac:dyDescent="0.25">
      <c r="A221" s="24"/>
      <c r="B221" s="104" t="s">
        <v>108</v>
      </c>
      <c r="C221" s="104"/>
      <c r="D221" s="104"/>
      <c r="E221" s="104"/>
      <c r="F221" s="104"/>
      <c r="G221" s="105"/>
    </row>
    <row r="222" spans="1:8" x14ac:dyDescent="0.25">
      <c r="A222" s="24"/>
      <c r="B222" s="104" t="s">
        <v>109</v>
      </c>
      <c r="C222" s="104"/>
      <c r="D222" s="104"/>
      <c r="E222" s="104"/>
      <c r="F222" s="104"/>
      <c r="G222" s="105"/>
    </row>
    <row r="223" spans="1:8" x14ac:dyDescent="0.25">
      <c r="A223" s="24"/>
      <c r="B223" s="104" t="s">
        <v>110</v>
      </c>
      <c r="C223" s="104"/>
      <c r="D223" s="104"/>
      <c r="E223" s="104"/>
      <c r="F223" s="104"/>
      <c r="G223" s="105"/>
    </row>
    <row r="224" spans="1:8" ht="48" customHeight="1" x14ac:dyDescent="0.25">
      <c r="A224" s="24"/>
      <c r="B224" s="104" t="s">
        <v>111</v>
      </c>
      <c r="C224" s="104"/>
      <c r="D224" s="104"/>
      <c r="E224" s="104"/>
      <c r="F224" s="104"/>
      <c r="G224" s="105"/>
    </row>
    <row r="225" spans="1:7" x14ac:dyDescent="0.25">
      <c r="A225" s="24"/>
      <c r="B225" s="104" t="s">
        <v>112</v>
      </c>
      <c r="C225" s="104"/>
      <c r="D225" s="104"/>
      <c r="E225" s="104"/>
      <c r="F225" s="104"/>
      <c r="G225" s="105"/>
    </row>
    <row r="226" spans="1:7" x14ac:dyDescent="0.25">
      <c r="A226" s="24"/>
      <c r="B226" s="104" t="s">
        <v>113</v>
      </c>
      <c r="C226" s="104"/>
      <c r="D226" s="104"/>
      <c r="E226" s="104"/>
      <c r="F226" s="104"/>
      <c r="G226" s="105"/>
    </row>
    <row r="227" spans="1:7" ht="33" customHeight="1" x14ac:dyDescent="0.25">
      <c r="A227" s="24"/>
      <c r="B227" s="104" t="s">
        <v>114</v>
      </c>
      <c r="C227" s="104"/>
      <c r="D227" s="104"/>
      <c r="E227" s="104"/>
      <c r="F227" s="104"/>
      <c r="G227" s="105"/>
    </row>
    <row r="228" spans="1:7" x14ac:dyDescent="0.25">
      <c r="A228" s="24"/>
      <c r="B228" s="104" t="s">
        <v>115</v>
      </c>
      <c r="C228" s="104"/>
      <c r="D228" s="104"/>
      <c r="E228" s="104"/>
      <c r="F228" s="104"/>
      <c r="G228" s="105"/>
    </row>
    <row r="229" spans="1:7" ht="65.25" customHeight="1" x14ac:dyDescent="0.25">
      <c r="A229" s="24"/>
      <c r="B229" s="104" t="s">
        <v>116</v>
      </c>
      <c r="C229" s="104"/>
      <c r="D229" s="104"/>
      <c r="E229" s="104"/>
      <c r="F229" s="104"/>
      <c r="G229" s="105"/>
    </row>
    <row r="230" spans="1:7" ht="32.25" customHeight="1" x14ac:dyDescent="0.25">
      <c r="A230" s="24"/>
      <c r="B230" s="104" t="s">
        <v>117</v>
      </c>
      <c r="C230" s="104"/>
      <c r="D230" s="104"/>
      <c r="E230" s="104"/>
      <c r="F230" s="104"/>
      <c r="G230" s="105"/>
    </row>
    <row r="231" spans="1:7" x14ac:dyDescent="0.25">
      <c r="A231" s="24"/>
      <c r="B231" s="104" t="s">
        <v>107</v>
      </c>
      <c r="C231" s="104"/>
      <c r="D231" s="104"/>
      <c r="E231" s="104"/>
      <c r="F231" s="104"/>
      <c r="G231" s="105"/>
    </row>
    <row r="232" spans="1:7" x14ac:dyDescent="0.25">
      <c r="A232" s="115" t="s">
        <v>206</v>
      </c>
      <c r="B232" s="116"/>
      <c r="C232" s="116"/>
      <c r="D232" s="116"/>
      <c r="E232" s="116"/>
      <c r="F232" s="116"/>
      <c r="G232" s="117"/>
    </row>
    <row r="233" spans="1:7" ht="15" customHeight="1" x14ac:dyDescent="0.25">
      <c r="A233" s="25" t="s">
        <v>183</v>
      </c>
      <c r="B233" s="23"/>
      <c r="C233" s="23"/>
      <c r="D233" s="23"/>
      <c r="E233" s="23"/>
      <c r="F233" s="23"/>
      <c r="G233" s="26"/>
    </row>
    <row r="234" spans="1:7" x14ac:dyDescent="0.25">
      <c r="A234" s="43"/>
      <c r="B234" s="19" t="s">
        <v>36</v>
      </c>
      <c r="C234" s="20"/>
      <c r="D234" s="21" t="s">
        <v>37</v>
      </c>
      <c r="E234" s="22"/>
      <c r="F234" s="22"/>
      <c r="G234" s="27"/>
    </row>
    <row r="235" spans="1:7" x14ac:dyDescent="0.25">
      <c r="A235" s="101" t="s">
        <v>118</v>
      </c>
      <c r="B235" s="102"/>
      <c r="C235" s="102"/>
      <c r="D235" s="102"/>
      <c r="E235" s="102"/>
      <c r="F235" s="102"/>
      <c r="G235" s="103"/>
    </row>
    <row r="236" spans="1:7" x14ac:dyDescent="0.25">
      <c r="A236" s="43"/>
      <c r="B236" s="19" t="s">
        <v>36</v>
      </c>
      <c r="C236" s="20"/>
      <c r="D236" s="21" t="s">
        <v>37</v>
      </c>
      <c r="E236" s="22"/>
      <c r="F236" s="22"/>
      <c r="G236" s="27"/>
    </row>
    <row r="237" spans="1:7" x14ac:dyDescent="0.25">
      <c r="A237" s="101" t="s">
        <v>119</v>
      </c>
      <c r="B237" s="102"/>
      <c r="C237" s="102"/>
      <c r="D237" s="102"/>
      <c r="E237" s="102"/>
      <c r="F237" s="102"/>
      <c r="G237" s="103"/>
    </row>
    <row r="238" spans="1:7" x14ac:dyDescent="0.25">
      <c r="A238" s="20"/>
      <c r="B238" s="9" t="s">
        <v>36</v>
      </c>
      <c r="C238" s="8"/>
      <c r="D238" s="35" t="s">
        <v>37</v>
      </c>
      <c r="E238" s="4"/>
      <c r="F238" s="4"/>
      <c r="G238" s="5"/>
    </row>
    <row r="239" spans="1:7" ht="15.75" thickBot="1" x14ac:dyDescent="0.3">
      <c r="A239" s="128" t="s">
        <v>97</v>
      </c>
      <c r="B239" s="123"/>
      <c r="C239" s="123"/>
      <c r="D239" s="123"/>
      <c r="E239" s="123"/>
      <c r="F239" s="123"/>
      <c r="G239" s="124"/>
    </row>
    <row r="241" spans="1:7" ht="19.5" thickBot="1" x14ac:dyDescent="0.35">
      <c r="A241" s="129" t="s">
        <v>120</v>
      </c>
      <c r="B241" s="129"/>
      <c r="C241" s="129"/>
      <c r="D241" s="129"/>
      <c r="E241" s="129"/>
      <c r="F241" s="129"/>
      <c r="G241" s="129"/>
    </row>
    <row r="242" spans="1:7" ht="34.5" customHeight="1" x14ac:dyDescent="0.25">
      <c r="A242" s="130" t="s">
        <v>210</v>
      </c>
      <c r="B242" s="131"/>
      <c r="C242" s="131"/>
      <c r="D242" s="131"/>
      <c r="E242" s="131"/>
      <c r="F242" s="131"/>
      <c r="G242" s="132"/>
    </row>
    <row r="243" spans="1:7" x14ac:dyDescent="0.25">
      <c r="A243" s="10"/>
      <c r="B243" s="11" t="s">
        <v>36</v>
      </c>
      <c r="C243" s="10"/>
      <c r="D243" s="30" t="s">
        <v>37</v>
      </c>
      <c r="E243" s="28"/>
      <c r="F243" s="28"/>
      <c r="G243" s="29"/>
    </row>
    <row r="244" spans="1:7" x14ac:dyDescent="0.25">
      <c r="A244" s="98" t="s">
        <v>97</v>
      </c>
      <c r="B244" s="99"/>
      <c r="C244" s="99"/>
      <c r="D244" s="99"/>
      <c r="E244" s="99"/>
      <c r="F244" s="99"/>
      <c r="G244" s="100"/>
    </row>
    <row r="245" spans="1:7" ht="30" customHeight="1" x14ac:dyDescent="0.25">
      <c r="A245" s="125" t="s">
        <v>211</v>
      </c>
      <c r="B245" s="126"/>
      <c r="C245" s="126"/>
      <c r="D245" s="126"/>
      <c r="E245" s="126"/>
      <c r="F245" s="126"/>
      <c r="G245" s="127"/>
    </row>
    <row r="246" spans="1:7" x14ac:dyDescent="0.25">
      <c r="A246" s="10"/>
      <c r="B246" s="11" t="s">
        <v>36</v>
      </c>
      <c r="C246" s="10"/>
      <c r="D246" s="30" t="s">
        <v>37</v>
      </c>
      <c r="E246" s="28"/>
      <c r="F246" s="28"/>
      <c r="G246" s="29"/>
    </row>
    <row r="247" spans="1:7" x14ac:dyDescent="0.25">
      <c r="A247" s="98" t="s">
        <v>97</v>
      </c>
      <c r="B247" s="99"/>
      <c r="C247" s="99"/>
      <c r="D247" s="99"/>
      <c r="E247" s="99"/>
      <c r="F247" s="99"/>
      <c r="G247" s="100"/>
    </row>
    <row r="248" spans="1:7" ht="29.25" customHeight="1" x14ac:dyDescent="0.25">
      <c r="A248" s="125" t="s">
        <v>195</v>
      </c>
      <c r="B248" s="126"/>
      <c r="C248" s="126"/>
      <c r="D248" s="126"/>
      <c r="E248" s="126"/>
      <c r="F248" s="126"/>
      <c r="G248" s="127"/>
    </row>
    <row r="249" spans="1:7" x14ac:dyDescent="0.25">
      <c r="A249" s="10"/>
      <c r="B249" s="11" t="s">
        <v>36</v>
      </c>
      <c r="C249" s="10"/>
      <c r="D249" s="30" t="s">
        <v>37</v>
      </c>
      <c r="E249" s="28"/>
      <c r="F249" s="28"/>
      <c r="G249" s="29"/>
    </row>
    <row r="250" spans="1:7" ht="15.75" thickBot="1" x14ac:dyDescent="0.3">
      <c r="A250" s="122" t="s">
        <v>97</v>
      </c>
      <c r="B250" s="123"/>
      <c r="C250" s="123"/>
      <c r="D250" s="123"/>
      <c r="E250" s="123"/>
      <c r="F250" s="123"/>
      <c r="G250" s="124"/>
    </row>
    <row r="251" spans="1:7" ht="15.75" thickBot="1" x14ac:dyDescent="0.3"/>
    <row r="252" spans="1:7" ht="18.75" x14ac:dyDescent="0.3">
      <c r="A252" s="179" t="s">
        <v>234</v>
      </c>
      <c r="B252" s="180"/>
      <c r="C252" s="180"/>
      <c r="D252" s="180"/>
      <c r="E252" s="180"/>
      <c r="F252" s="180"/>
      <c r="G252" s="181"/>
    </row>
    <row r="253" spans="1:7" ht="44.25" customHeight="1" thickBot="1" x14ac:dyDescent="0.3">
      <c r="A253" s="182"/>
      <c r="B253" s="183"/>
      <c r="C253" s="183"/>
      <c r="D253" s="183"/>
      <c r="E253" s="183"/>
      <c r="F253" s="183"/>
      <c r="G253" s="184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</sheetData>
  <mergeCells count="321">
    <mergeCell ref="A252:G252"/>
    <mergeCell ref="A253:G253"/>
    <mergeCell ref="A8:G8"/>
    <mergeCell ref="A187:G187"/>
    <mergeCell ref="A196:G196"/>
    <mergeCell ref="A198:G198"/>
    <mergeCell ref="B182:D182"/>
    <mergeCell ref="E182:G182"/>
    <mergeCell ref="B183:D183"/>
    <mergeCell ref="E183:G183"/>
    <mergeCell ref="B184:D184"/>
    <mergeCell ref="E184:G184"/>
    <mergeCell ref="B179:D179"/>
    <mergeCell ref="E179:G179"/>
    <mergeCell ref="B180:D180"/>
    <mergeCell ref="E180:G180"/>
    <mergeCell ref="B181:D181"/>
    <mergeCell ref="E181:G181"/>
    <mergeCell ref="B177:D177"/>
    <mergeCell ref="E177:G177"/>
    <mergeCell ref="A176:G176"/>
    <mergeCell ref="B178:D178"/>
    <mergeCell ref="E178:G178"/>
    <mergeCell ref="B173:D173"/>
    <mergeCell ref="B153:D153"/>
    <mergeCell ref="E153:G153"/>
    <mergeCell ref="B154:D154"/>
    <mergeCell ref="E154:G154"/>
    <mergeCell ref="B147:D147"/>
    <mergeCell ref="E173:G173"/>
    <mergeCell ref="B174:D174"/>
    <mergeCell ref="E174:G174"/>
    <mergeCell ref="B175:D175"/>
    <mergeCell ref="E175:G175"/>
    <mergeCell ref="B170:D170"/>
    <mergeCell ref="E170:G170"/>
    <mergeCell ref="B171:D171"/>
    <mergeCell ref="E171:G171"/>
    <mergeCell ref="B172:D172"/>
    <mergeCell ref="E172:G172"/>
    <mergeCell ref="E169:G169"/>
    <mergeCell ref="A163:G163"/>
    <mergeCell ref="B164:D164"/>
    <mergeCell ref="B165:D165"/>
    <mergeCell ref="B166:D166"/>
    <mergeCell ref="B167:D167"/>
    <mergeCell ref="B168:D168"/>
    <mergeCell ref="B169:D169"/>
    <mergeCell ref="E166:G166"/>
    <mergeCell ref="E167:G167"/>
    <mergeCell ref="E168:G168"/>
    <mergeCell ref="E164:G164"/>
    <mergeCell ref="E165:G165"/>
    <mergeCell ref="B140:D140"/>
    <mergeCell ref="E140:G140"/>
    <mergeCell ref="B125:D125"/>
    <mergeCell ref="E125:G125"/>
    <mergeCell ref="B126:D126"/>
    <mergeCell ref="E126:G126"/>
    <mergeCell ref="B127:D127"/>
    <mergeCell ref="E127:G127"/>
    <mergeCell ref="B121:D121"/>
    <mergeCell ref="E121:G121"/>
    <mergeCell ref="A133:G133"/>
    <mergeCell ref="B137:D137"/>
    <mergeCell ref="E137:G137"/>
    <mergeCell ref="B130:D130"/>
    <mergeCell ref="E130:G130"/>
    <mergeCell ref="B131:D131"/>
    <mergeCell ref="E131:G131"/>
    <mergeCell ref="B122:D122"/>
    <mergeCell ref="E122:G122"/>
    <mergeCell ref="B123:D123"/>
    <mergeCell ref="E123:G123"/>
    <mergeCell ref="E124:G124"/>
    <mergeCell ref="B129:D129"/>
    <mergeCell ref="E129:G129"/>
    <mergeCell ref="B128:D128"/>
    <mergeCell ref="E128:G128"/>
    <mergeCell ref="B124:D124"/>
    <mergeCell ref="B120:D120"/>
    <mergeCell ref="E120:G120"/>
    <mergeCell ref="A116:G116"/>
    <mergeCell ref="B141:D141"/>
    <mergeCell ref="B162:D162"/>
    <mergeCell ref="E162:G162"/>
    <mergeCell ref="B158:D158"/>
    <mergeCell ref="E158:G158"/>
    <mergeCell ref="B159:D159"/>
    <mergeCell ref="E159:G159"/>
    <mergeCell ref="B160:D160"/>
    <mergeCell ref="E160:G160"/>
    <mergeCell ref="B157:D157"/>
    <mergeCell ref="E157:G157"/>
    <mergeCell ref="B161:D161"/>
    <mergeCell ref="E161:G161"/>
    <mergeCell ref="E141:G141"/>
    <mergeCell ref="B142:D142"/>
    <mergeCell ref="E142:G142"/>
    <mergeCell ref="B143:D143"/>
    <mergeCell ref="E143:G143"/>
    <mergeCell ref="B144:D144"/>
    <mergeCell ref="E144:G144"/>
    <mergeCell ref="B145:D145"/>
    <mergeCell ref="E145:G145"/>
    <mergeCell ref="B146:D146"/>
    <mergeCell ref="E146:G146"/>
    <mergeCell ref="B92:D92"/>
    <mergeCell ref="A156:G156"/>
    <mergeCell ref="B136:D136"/>
    <mergeCell ref="B135:D135"/>
    <mergeCell ref="E135:G135"/>
    <mergeCell ref="E136:G136"/>
    <mergeCell ref="B132:D132"/>
    <mergeCell ref="E132:G132"/>
    <mergeCell ref="B134:D134"/>
    <mergeCell ref="E134:G134"/>
    <mergeCell ref="B138:D138"/>
    <mergeCell ref="E138:G138"/>
    <mergeCell ref="B139:D139"/>
    <mergeCell ref="E139:G139"/>
    <mergeCell ref="B155:D155"/>
    <mergeCell ref="E155:G155"/>
    <mergeCell ref="A148:G148"/>
    <mergeCell ref="B152:D152"/>
    <mergeCell ref="E152:G152"/>
    <mergeCell ref="E147:G147"/>
    <mergeCell ref="B149:D149"/>
    <mergeCell ref="E149:G149"/>
    <mergeCell ref="B151:D151"/>
    <mergeCell ref="E151:G151"/>
    <mergeCell ref="B86:D86"/>
    <mergeCell ref="E86:G86"/>
    <mergeCell ref="B87:D87"/>
    <mergeCell ref="E87:G87"/>
    <mergeCell ref="B89:D89"/>
    <mergeCell ref="E89:G89"/>
    <mergeCell ref="B91:D91"/>
    <mergeCell ref="E91:G91"/>
    <mergeCell ref="E90:G90"/>
    <mergeCell ref="B88:D88"/>
    <mergeCell ref="E88:G88"/>
    <mergeCell ref="E119:G119"/>
    <mergeCell ref="E114:G114"/>
    <mergeCell ref="B106:D106"/>
    <mergeCell ref="E106:G106"/>
    <mergeCell ref="E118:G118"/>
    <mergeCell ref="B114:D114"/>
    <mergeCell ref="E103:G103"/>
    <mergeCell ref="B104:D104"/>
    <mergeCell ref="E104:G104"/>
    <mergeCell ref="B118:D118"/>
    <mergeCell ref="B108:D108"/>
    <mergeCell ref="B107:D107"/>
    <mergeCell ref="B111:D111"/>
    <mergeCell ref="B113:D113"/>
    <mergeCell ref="B115:D115"/>
    <mergeCell ref="E113:G113"/>
    <mergeCell ref="E115:G115"/>
    <mergeCell ref="E117:G117"/>
    <mergeCell ref="B105:D105"/>
    <mergeCell ref="B103:D103"/>
    <mergeCell ref="E105:G105"/>
    <mergeCell ref="C32:G32"/>
    <mergeCell ref="B100:D100"/>
    <mergeCell ref="B101:D101"/>
    <mergeCell ref="E101:G101"/>
    <mergeCell ref="B102:D102"/>
    <mergeCell ref="E102:G102"/>
    <mergeCell ref="E100:G100"/>
    <mergeCell ref="B109:D109"/>
    <mergeCell ref="B110:D110"/>
    <mergeCell ref="B94:D94"/>
    <mergeCell ref="B96:D96"/>
    <mergeCell ref="B97:D97"/>
    <mergeCell ref="A99:G99"/>
    <mergeCell ref="B95:D95"/>
    <mergeCell ref="B98:D98"/>
    <mergeCell ref="E98:G98"/>
    <mergeCell ref="A66:G66"/>
    <mergeCell ref="A69:G69"/>
    <mergeCell ref="A71:D71"/>
    <mergeCell ref="E71:G71"/>
    <mergeCell ref="B77:D77"/>
    <mergeCell ref="A74:G74"/>
    <mergeCell ref="A81:G81"/>
    <mergeCell ref="B76:D76"/>
    <mergeCell ref="B119:D119"/>
    <mergeCell ref="A9:G9"/>
    <mergeCell ref="A10:G10"/>
    <mergeCell ref="A23:G23"/>
    <mergeCell ref="A24:G24"/>
    <mergeCell ref="A25:G25"/>
    <mergeCell ref="A26:G26"/>
    <mergeCell ref="A35:G35"/>
    <mergeCell ref="A36:G36"/>
    <mergeCell ref="B17:G17"/>
    <mergeCell ref="A18:G18"/>
    <mergeCell ref="A21:G21"/>
    <mergeCell ref="A22:G22"/>
    <mergeCell ref="A11:G11"/>
    <mergeCell ref="A12:G12"/>
    <mergeCell ref="A13:G13"/>
    <mergeCell ref="B14:G14"/>
    <mergeCell ref="B15:G15"/>
    <mergeCell ref="B16:G16"/>
    <mergeCell ref="C29:G29"/>
    <mergeCell ref="C30:G30"/>
    <mergeCell ref="C34:G34"/>
    <mergeCell ref="A28:G28"/>
    <mergeCell ref="C31:G31"/>
    <mergeCell ref="B112:D112"/>
    <mergeCell ref="B117:D117"/>
    <mergeCell ref="B56:G56"/>
    <mergeCell ref="B57:G57"/>
    <mergeCell ref="B58:G58"/>
    <mergeCell ref="B59:G59"/>
    <mergeCell ref="B48:G48"/>
    <mergeCell ref="B49:G49"/>
    <mergeCell ref="D63:G63"/>
    <mergeCell ref="E76:G76"/>
    <mergeCell ref="E80:G80"/>
    <mergeCell ref="B82:D82"/>
    <mergeCell ref="E82:G82"/>
    <mergeCell ref="B84:D84"/>
    <mergeCell ref="E84:G84"/>
    <mergeCell ref="B85:D85"/>
    <mergeCell ref="E85:G85"/>
    <mergeCell ref="B73:D73"/>
    <mergeCell ref="E73:G73"/>
    <mergeCell ref="B72:D72"/>
    <mergeCell ref="B90:D90"/>
    <mergeCell ref="E95:G95"/>
    <mergeCell ref="B93:D93"/>
    <mergeCell ref="E93:G93"/>
    <mergeCell ref="A37:G37"/>
    <mergeCell ref="A40:G40"/>
    <mergeCell ref="A45:G45"/>
    <mergeCell ref="B46:G46"/>
    <mergeCell ref="B47:G47"/>
    <mergeCell ref="A44:G44"/>
    <mergeCell ref="A42:G42"/>
    <mergeCell ref="A54:G54"/>
    <mergeCell ref="B55:G55"/>
    <mergeCell ref="B50:G50"/>
    <mergeCell ref="B51:G51"/>
    <mergeCell ref="B52:G52"/>
    <mergeCell ref="B53:G53"/>
    <mergeCell ref="B205:G205"/>
    <mergeCell ref="B206:G206"/>
    <mergeCell ref="B207:G207"/>
    <mergeCell ref="B208:G208"/>
    <mergeCell ref="B210:G210"/>
    <mergeCell ref="B211:G211"/>
    <mergeCell ref="B230:G230"/>
    <mergeCell ref="B209:G209"/>
    <mergeCell ref="B212:G212"/>
    <mergeCell ref="B213:G213"/>
    <mergeCell ref="B214:G214"/>
    <mergeCell ref="B215:G215"/>
    <mergeCell ref="A247:G247"/>
    <mergeCell ref="A250:G250"/>
    <mergeCell ref="A245:G245"/>
    <mergeCell ref="A248:G248"/>
    <mergeCell ref="B226:G226"/>
    <mergeCell ref="B227:G227"/>
    <mergeCell ref="B228:G228"/>
    <mergeCell ref="B229:G229"/>
    <mergeCell ref="A239:G239"/>
    <mergeCell ref="A241:G241"/>
    <mergeCell ref="A244:G244"/>
    <mergeCell ref="A242:G242"/>
    <mergeCell ref="B231:G231"/>
    <mergeCell ref="B19:G19"/>
    <mergeCell ref="C33:G33"/>
    <mergeCell ref="E75:G75"/>
    <mergeCell ref="E92:G92"/>
    <mergeCell ref="E109:G109"/>
    <mergeCell ref="E110:G110"/>
    <mergeCell ref="E111:G111"/>
    <mergeCell ref="E112:G112"/>
    <mergeCell ref="E107:G107"/>
    <mergeCell ref="E108:G108"/>
    <mergeCell ref="E94:G94"/>
    <mergeCell ref="E96:G96"/>
    <mergeCell ref="E77:G77"/>
    <mergeCell ref="B80:D80"/>
    <mergeCell ref="E97:G97"/>
    <mergeCell ref="B78:D78"/>
    <mergeCell ref="E78:G78"/>
    <mergeCell ref="B83:D83"/>
    <mergeCell ref="E83:G83"/>
    <mergeCell ref="B60:G60"/>
    <mergeCell ref="A64:G64"/>
    <mergeCell ref="A62:G62"/>
    <mergeCell ref="E72:G72"/>
    <mergeCell ref="B75:D75"/>
    <mergeCell ref="A20:G20"/>
    <mergeCell ref="B79:D79"/>
    <mergeCell ref="E79:G79"/>
    <mergeCell ref="B150:D150"/>
    <mergeCell ref="E150:G150"/>
    <mergeCell ref="A186:G186"/>
    <mergeCell ref="A195:G195"/>
    <mergeCell ref="A237:G237"/>
    <mergeCell ref="A235:G235"/>
    <mergeCell ref="B216:G216"/>
    <mergeCell ref="A200:G200"/>
    <mergeCell ref="A202:G202"/>
    <mergeCell ref="A217:G217"/>
    <mergeCell ref="A232:G232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03:G203"/>
    <mergeCell ref="B204:G204"/>
  </mergeCells>
  <pageMargins left="0.70866141732283472" right="0.70866141732283472" top="0.78740157480314965" bottom="0.78740157480314965" header="0.31496062992125984" footer="0.31496062992125984"/>
  <pageSetup paperSize="9" scale="83" fitToHeight="0" orientation="portrait" r:id="rId1"/>
  <rowBreaks count="3" manualBreakCount="3">
    <brk id="80" max="16383" man="1"/>
    <brk id="132" max="16383" man="1"/>
    <brk id="199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12</xdr:row>
                    <xdr:rowOff>180975</xdr:rowOff>
                  </from>
                  <to>
                    <xdr:col>1</xdr:col>
                    <xdr:colOff>400050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14</xdr:row>
                    <xdr:rowOff>19050</xdr:rowOff>
                  </from>
                  <to>
                    <xdr:col>3</xdr:col>
                    <xdr:colOff>323850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15</xdr:row>
                    <xdr:rowOff>19050</xdr:rowOff>
                  </from>
                  <to>
                    <xdr:col>2</xdr:col>
                    <xdr:colOff>57150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0</xdr:col>
                    <xdr:colOff>9525</xdr:colOff>
                    <xdr:row>16</xdr:row>
                    <xdr:rowOff>47625</xdr:rowOff>
                  </from>
                  <to>
                    <xdr:col>2</xdr:col>
                    <xdr:colOff>38100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0</xdr:col>
                    <xdr:colOff>9525</xdr:colOff>
                    <xdr:row>17</xdr:row>
                    <xdr:rowOff>171450</xdr:rowOff>
                  </from>
                  <to>
                    <xdr:col>4</xdr:col>
                    <xdr:colOff>495300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0</xdr:col>
                    <xdr:colOff>9525</xdr:colOff>
                    <xdr:row>27</xdr:row>
                    <xdr:rowOff>180975</xdr:rowOff>
                  </from>
                  <to>
                    <xdr:col>0</xdr:col>
                    <xdr:colOff>314325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0</xdr:col>
                    <xdr:colOff>9525</xdr:colOff>
                    <xdr:row>30</xdr:row>
                    <xdr:rowOff>152400</xdr:rowOff>
                  </from>
                  <to>
                    <xdr:col>0</xdr:col>
                    <xdr:colOff>314325</xdr:colOff>
                    <xdr:row>30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0</xdr:col>
                    <xdr:colOff>9525</xdr:colOff>
                    <xdr:row>30</xdr:row>
                    <xdr:rowOff>447675</xdr:rowOff>
                  </from>
                  <to>
                    <xdr:col>0</xdr:col>
                    <xdr:colOff>314325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0</xdr:col>
                    <xdr:colOff>9525</xdr:colOff>
                    <xdr:row>29</xdr:row>
                    <xdr:rowOff>0</xdr:rowOff>
                  </from>
                  <to>
                    <xdr:col>0</xdr:col>
                    <xdr:colOff>314325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0</xdr:col>
                    <xdr:colOff>9525</xdr:colOff>
                    <xdr:row>32</xdr:row>
                    <xdr:rowOff>314325</xdr:rowOff>
                  </from>
                  <to>
                    <xdr:col>0</xdr:col>
                    <xdr:colOff>314325</xdr:colOff>
                    <xdr:row>32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0</xdr:col>
                    <xdr:colOff>9525</xdr:colOff>
                    <xdr:row>33</xdr:row>
                    <xdr:rowOff>57150</xdr:rowOff>
                  </from>
                  <to>
                    <xdr:col>0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0</xdr:col>
                    <xdr:colOff>9525</xdr:colOff>
                    <xdr:row>36</xdr:row>
                    <xdr:rowOff>180975</xdr:rowOff>
                  </from>
                  <to>
                    <xdr:col>0</xdr:col>
                    <xdr:colOff>314325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2</xdr:col>
                    <xdr:colOff>47625</xdr:colOff>
                    <xdr:row>37</xdr:row>
                    <xdr:rowOff>0</xdr:rowOff>
                  </from>
                  <to>
                    <xdr:col>2</xdr:col>
                    <xdr:colOff>352425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0</xdr:col>
                    <xdr:colOff>9525</xdr:colOff>
                    <xdr:row>39</xdr:row>
                    <xdr:rowOff>180975</xdr:rowOff>
                  </from>
                  <to>
                    <xdr:col>0</xdr:col>
                    <xdr:colOff>314325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2</xdr:col>
                    <xdr:colOff>57150</xdr:colOff>
                    <xdr:row>39</xdr:row>
                    <xdr:rowOff>171450</xdr:rowOff>
                  </from>
                  <to>
                    <xdr:col>2</xdr:col>
                    <xdr:colOff>361950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0</xdr:col>
                    <xdr:colOff>9525</xdr:colOff>
                    <xdr:row>44</xdr:row>
                    <xdr:rowOff>647700</xdr:rowOff>
                  </from>
                  <to>
                    <xdr:col>0</xdr:col>
                    <xdr:colOff>314325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0</xdr:col>
                    <xdr:colOff>9525</xdr:colOff>
                    <xdr:row>45</xdr:row>
                    <xdr:rowOff>180975</xdr:rowOff>
                  </from>
                  <to>
                    <xdr:col>0</xdr:col>
                    <xdr:colOff>314325</xdr:colOff>
                    <xdr:row>47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0</xdr:col>
                    <xdr:colOff>9525</xdr:colOff>
                    <xdr:row>46</xdr:row>
                    <xdr:rowOff>171450</xdr:rowOff>
                  </from>
                  <to>
                    <xdr:col>0</xdr:col>
                    <xdr:colOff>314325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0</xdr:col>
                    <xdr:colOff>9525</xdr:colOff>
                    <xdr:row>47</xdr:row>
                    <xdr:rowOff>171450</xdr:rowOff>
                  </from>
                  <to>
                    <xdr:col>0</xdr:col>
                    <xdr:colOff>314325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0</xdr:col>
                    <xdr:colOff>9525</xdr:colOff>
                    <xdr:row>48</xdr:row>
                    <xdr:rowOff>171450</xdr:rowOff>
                  </from>
                  <to>
                    <xdr:col>0</xdr:col>
                    <xdr:colOff>314325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0</xdr:col>
                    <xdr:colOff>9525</xdr:colOff>
                    <xdr:row>49</xdr:row>
                    <xdr:rowOff>171450</xdr:rowOff>
                  </from>
                  <to>
                    <xdr:col>0</xdr:col>
                    <xdr:colOff>314325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0</xdr:col>
                    <xdr:colOff>9525</xdr:colOff>
                    <xdr:row>51</xdr:row>
                    <xdr:rowOff>57150</xdr:rowOff>
                  </from>
                  <to>
                    <xdr:col>0</xdr:col>
                    <xdr:colOff>314325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6" name="Check Box 25">
              <controlPr defaultSize="0" autoFill="0" autoLine="0" autoPict="0">
                <anchor moveWithCells="1">
                  <from>
                    <xdr:col>0</xdr:col>
                    <xdr:colOff>9525</xdr:colOff>
                    <xdr:row>52</xdr:row>
                    <xdr:rowOff>57150</xdr:rowOff>
                  </from>
                  <to>
                    <xdr:col>0</xdr:col>
                    <xdr:colOff>314325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7" name="Check Box 26">
              <controlPr defaultSize="0" autoFill="0" autoLine="0" autoPict="0">
                <anchor moveWithCells="1">
                  <from>
                    <xdr:col>0</xdr:col>
                    <xdr:colOff>9525</xdr:colOff>
                    <xdr:row>53</xdr:row>
                    <xdr:rowOff>171450</xdr:rowOff>
                  </from>
                  <to>
                    <xdr:col>0</xdr:col>
                    <xdr:colOff>314325</xdr:colOff>
                    <xdr:row>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8" name="Check Box 27">
              <controlPr defaultSize="0" autoFill="0" autoLine="0" autoPict="0">
                <anchor moveWithCells="1">
                  <from>
                    <xdr:col>0</xdr:col>
                    <xdr:colOff>9525</xdr:colOff>
                    <xdr:row>54</xdr:row>
                    <xdr:rowOff>171450</xdr:rowOff>
                  </from>
                  <to>
                    <xdr:col>0</xdr:col>
                    <xdr:colOff>314325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9" name="Check Box 29">
              <controlPr defaultSize="0" autoFill="0" autoLine="0" autoPict="0">
                <anchor moveWithCells="1">
                  <from>
                    <xdr:col>0</xdr:col>
                    <xdr:colOff>9525</xdr:colOff>
                    <xdr:row>55</xdr:row>
                    <xdr:rowOff>171450</xdr:rowOff>
                  </from>
                  <to>
                    <xdr:col>0</xdr:col>
                    <xdr:colOff>314325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0" name="Check Box 30">
              <controlPr defaultSize="0" autoFill="0" autoLine="0" autoPict="0">
                <anchor moveWithCells="1">
                  <from>
                    <xdr:col>0</xdr:col>
                    <xdr:colOff>9525</xdr:colOff>
                    <xdr:row>57</xdr:row>
                    <xdr:rowOff>57150</xdr:rowOff>
                  </from>
                  <to>
                    <xdr:col>0</xdr:col>
                    <xdr:colOff>314325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1" name="Check Box 31">
              <controlPr defaultSize="0" autoFill="0" autoLine="0" autoPict="0">
                <anchor moveWithCells="1">
                  <from>
                    <xdr:col>0</xdr:col>
                    <xdr:colOff>9525</xdr:colOff>
                    <xdr:row>57</xdr:row>
                    <xdr:rowOff>352425</xdr:rowOff>
                  </from>
                  <to>
                    <xdr:col>0</xdr:col>
                    <xdr:colOff>314325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>
                <anchor moveWithCells="1">
                  <from>
                    <xdr:col>0</xdr:col>
                    <xdr:colOff>9525</xdr:colOff>
                    <xdr:row>58</xdr:row>
                    <xdr:rowOff>180975</xdr:rowOff>
                  </from>
                  <to>
                    <xdr:col>0</xdr:col>
                    <xdr:colOff>314325</xdr:colOff>
                    <xdr:row>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3" name="Check Box 33">
              <controlPr defaultSize="0" autoFill="0" autoLine="0" autoPict="0">
                <anchor moveWithCells="1">
                  <from>
                    <xdr:col>0</xdr:col>
                    <xdr:colOff>9525</xdr:colOff>
                    <xdr:row>61</xdr:row>
                    <xdr:rowOff>180975</xdr:rowOff>
                  </from>
                  <to>
                    <xdr:col>0</xdr:col>
                    <xdr:colOff>314325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4" name="Check Box 34">
              <controlPr defaultSize="0" autoFill="0" autoLine="0" autoPict="0">
                <anchor moveWithCells="1">
                  <from>
                    <xdr:col>2</xdr:col>
                    <xdr:colOff>76200</xdr:colOff>
                    <xdr:row>61</xdr:row>
                    <xdr:rowOff>180975</xdr:rowOff>
                  </from>
                  <to>
                    <xdr:col>2</xdr:col>
                    <xdr:colOff>381000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5" name="Check Box 35">
              <controlPr defaultSize="0" autoFill="0" autoLine="0" autoPict="0">
                <anchor moveWithCells="1">
                  <from>
                    <xdr:col>0</xdr:col>
                    <xdr:colOff>9525</xdr:colOff>
                    <xdr:row>66</xdr:row>
                    <xdr:rowOff>171450</xdr:rowOff>
                  </from>
                  <to>
                    <xdr:col>0</xdr:col>
                    <xdr:colOff>314325</xdr:colOff>
                    <xdr:row>68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6" name="Check Box 36">
              <controlPr defaultSize="0" autoFill="0" autoLine="0" autoPict="0">
                <anchor moveWithCells="1">
                  <from>
                    <xdr:col>2</xdr:col>
                    <xdr:colOff>95250</xdr:colOff>
                    <xdr:row>66</xdr:row>
                    <xdr:rowOff>171450</xdr:rowOff>
                  </from>
                  <to>
                    <xdr:col>2</xdr:col>
                    <xdr:colOff>400050</xdr:colOff>
                    <xdr:row>68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7" name="Check Box 37">
              <controlPr defaultSize="0" autoFill="0" autoLine="0" autoPict="0">
                <anchor moveWithCells="1">
                  <from>
                    <xdr:col>0</xdr:col>
                    <xdr:colOff>9525</xdr:colOff>
                    <xdr:row>71</xdr:row>
                    <xdr:rowOff>57150</xdr:rowOff>
                  </from>
                  <to>
                    <xdr:col>0</xdr:col>
                    <xdr:colOff>314325</xdr:colOff>
                    <xdr:row>71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8" name="Check Box 38">
              <controlPr defaultSize="0" autoFill="0" autoLine="0" autoPict="0">
                <anchor moveWithCells="1">
                  <from>
                    <xdr:col>0</xdr:col>
                    <xdr:colOff>9525</xdr:colOff>
                    <xdr:row>72</xdr:row>
                    <xdr:rowOff>57150</xdr:rowOff>
                  </from>
                  <to>
                    <xdr:col>0</xdr:col>
                    <xdr:colOff>314325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9" name="Check Box 39">
              <controlPr defaultSize="0" autoFill="0" autoLine="0" autoPict="0">
                <anchor moveWithCells="1">
                  <from>
                    <xdr:col>0</xdr:col>
                    <xdr:colOff>9525</xdr:colOff>
                    <xdr:row>74</xdr:row>
                    <xdr:rowOff>57150</xdr:rowOff>
                  </from>
                  <to>
                    <xdr:col>0</xdr:col>
                    <xdr:colOff>314325</xdr:colOff>
                    <xdr:row>74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0" name="Check Box 40">
              <controlPr defaultSize="0" autoFill="0" autoLine="0" autoPict="0">
                <anchor moveWithCells="1">
                  <from>
                    <xdr:col>0</xdr:col>
                    <xdr:colOff>9525</xdr:colOff>
                    <xdr:row>75</xdr:row>
                    <xdr:rowOff>57150</xdr:rowOff>
                  </from>
                  <to>
                    <xdr:col>0</xdr:col>
                    <xdr:colOff>314325</xdr:colOff>
                    <xdr:row>75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1" name="Check Box 41">
              <controlPr defaultSize="0" autoFill="0" autoLine="0" autoPict="0">
                <anchor moveWithCells="1">
                  <from>
                    <xdr:col>0</xdr:col>
                    <xdr:colOff>9525</xdr:colOff>
                    <xdr:row>75</xdr:row>
                    <xdr:rowOff>485775</xdr:rowOff>
                  </from>
                  <to>
                    <xdr:col>0</xdr:col>
                    <xdr:colOff>314325</xdr:colOff>
                    <xdr:row>77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2" name="Check Box 43">
              <controlPr defaultSize="0" autoFill="0" autoLine="0" autoPict="0">
                <anchor moveWithCells="1">
                  <from>
                    <xdr:col>0</xdr:col>
                    <xdr:colOff>9525</xdr:colOff>
                    <xdr:row>76</xdr:row>
                    <xdr:rowOff>171450</xdr:rowOff>
                  </from>
                  <to>
                    <xdr:col>0</xdr:col>
                    <xdr:colOff>314325</xdr:colOff>
                    <xdr:row>78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3" name="Check Box 44">
              <controlPr defaultSize="0" autoFill="0" autoLine="0" autoPict="0">
                <anchor moveWithCells="1">
                  <from>
                    <xdr:col>0</xdr:col>
                    <xdr:colOff>9525</xdr:colOff>
                    <xdr:row>78</xdr:row>
                    <xdr:rowOff>209550</xdr:rowOff>
                  </from>
                  <to>
                    <xdr:col>0</xdr:col>
                    <xdr:colOff>314325</xdr:colOff>
                    <xdr:row>78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4" name="Check Box 45">
              <controlPr defaultSize="0" autoFill="0" autoLine="0" autoPict="0">
                <anchor moveWithCells="1">
                  <from>
                    <xdr:col>0</xdr:col>
                    <xdr:colOff>19050</xdr:colOff>
                    <xdr:row>78</xdr:row>
                    <xdr:rowOff>838200</xdr:rowOff>
                  </from>
                  <to>
                    <xdr:col>0</xdr:col>
                    <xdr:colOff>323850</xdr:colOff>
                    <xdr:row>80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5" name="Check Box 46">
              <controlPr defaultSize="0" autoFill="0" autoLine="0" autoPict="0">
                <anchor moveWithCells="1">
                  <from>
                    <xdr:col>0</xdr:col>
                    <xdr:colOff>9525</xdr:colOff>
                    <xdr:row>81</xdr:row>
                    <xdr:rowOff>57150</xdr:rowOff>
                  </from>
                  <to>
                    <xdr:col>0</xdr:col>
                    <xdr:colOff>314325</xdr:colOff>
                    <xdr:row>81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6" name="Check Box 47">
              <controlPr defaultSize="0" autoFill="0" autoLine="0" autoPict="0">
                <anchor moveWithCells="1">
                  <from>
                    <xdr:col>0</xdr:col>
                    <xdr:colOff>9525</xdr:colOff>
                    <xdr:row>82</xdr:row>
                    <xdr:rowOff>57150</xdr:rowOff>
                  </from>
                  <to>
                    <xdr:col>0</xdr:col>
                    <xdr:colOff>314325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7" name="Check Box 48">
              <controlPr defaultSize="0" autoFill="0" autoLine="0" autoPict="0">
                <anchor moveWithCells="1">
                  <from>
                    <xdr:col>0</xdr:col>
                    <xdr:colOff>9525</xdr:colOff>
                    <xdr:row>83</xdr:row>
                    <xdr:rowOff>57150</xdr:rowOff>
                  </from>
                  <to>
                    <xdr:col>0</xdr:col>
                    <xdr:colOff>314325</xdr:colOff>
                    <xdr:row>83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8" name="Check Box 49">
              <controlPr defaultSize="0" autoFill="0" autoLine="0" autoPict="0">
                <anchor moveWithCells="1">
                  <from>
                    <xdr:col>0</xdr:col>
                    <xdr:colOff>9525</xdr:colOff>
                    <xdr:row>84</xdr:row>
                    <xdr:rowOff>57150</xdr:rowOff>
                  </from>
                  <to>
                    <xdr:col>0</xdr:col>
                    <xdr:colOff>314325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9" name="Check Box 50">
              <controlPr defaultSize="0" autoFill="0" autoLine="0" autoPict="0">
                <anchor moveWithCells="1">
                  <from>
                    <xdr:col>0</xdr:col>
                    <xdr:colOff>9525</xdr:colOff>
                    <xdr:row>85</xdr:row>
                    <xdr:rowOff>9525</xdr:rowOff>
                  </from>
                  <to>
                    <xdr:col>0</xdr:col>
                    <xdr:colOff>314325</xdr:colOff>
                    <xdr:row>85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0" name="Check Box 51">
              <controlPr defaultSize="0" autoFill="0" autoLine="0" autoPict="0">
                <anchor moveWithCells="1">
                  <from>
                    <xdr:col>0</xdr:col>
                    <xdr:colOff>9525</xdr:colOff>
                    <xdr:row>86</xdr:row>
                    <xdr:rowOff>352425</xdr:rowOff>
                  </from>
                  <to>
                    <xdr:col>0</xdr:col>
                    <xdr:colOff>314325</xdr:colOff>
                    <xdr:row>86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1" name="Check Box 52">
              <controlPr defaultSize="0" autoFill="0" autoLine="0" autoPict="0">
                <anchor moveWithCells="1">
                  <from>
                    <xdr:col>0</xdr:col>
                    <xdr:colOff>9525</xdr:colOff>
                    <xdr:row>86</xdr:row>
                    <xdr:rowOff>876300</xdr:rowOff>
                  </from>
                  <to>
                    <xdr:col>0</xdr:col>
                    <xdr:colOff>314325</xdr:colOff>
                    <xdr:row>88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2" name="Check Box 53">
              <controlPr defaultSize="0" autoFill="0" autoLine="0" autoPict="0">
                <anchor moveWithCells="1">
                  <from>
                    <xdr:col>0</xdr:col>
                    <xdr:colOff>9525</xdr:colOff>
                    <xdr:row>88</xdr:row>
                    <xdr:rowOff>57150</xdr:rowOff>
                  </from>
                  <to>
                    <xdr:col>0</xdr:col>
                    <xdr:colOff>314325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3" name="Check Box 54">
              <controlPr defaultSize="0" autoFill="0" autoLine="0" autoPict="0">
                <anchor moveWithCells="1">
                  <from>
                    <xdr:col>0</xdr:col>
                    <xdr:colOff>9525</xdr:colOff>
                    <xdr:row>89</xdr:row>
                    <xdr:rowOff>57150</xdr:rowOff>
                  </from>
                  <to>
                    <xdr:col>0</xdr:col>
                    <xdr:colOff>314325</xdr:colOff>
                    <xdr:row>89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4" name="Check Box 56">
              <controlPr defaultSize="0" autoFill="0" autoLine="0" autoPict="0">
                <anchor moveWithCells="1">
                  <from>
                    <xdr:col>0</xdr:col>
                    <xdr:colOff>9525</xdr:colOff>
                    <xdr:row>90</xdr:row>
                    <xdr:rowOff>57150</xdr:rowOff>
                  </from>
                  <to>
                    <xdr:col>0</xdr:col>
                    <xdr:colOff>314325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5" name="Check Box 57">
              <controlPr defaultSize="0" autoFill="0" autoLine="0" autoPict="0">
                <anchor moveWithCells="1">
                  <from>
                    <xdr:col>0</xdr:col>
                    <xdr:colOff>9525</xdr:colOff>
                    <xdr:row>97</xdr:row>
                    <xdr:rowOff>57150</xdr:rowOff>
                  </from>
                  <to>
                    <xdr:col>0</xdr:col>
                    <xdr:colOff>314325</xdr:colOff>
                    <xdr:row>97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6" name="Check Box 58">
              <controlPr defaultSize="0" autoFill="0" autoLine="0" autoPict="0">
                <anchor moveWithCells="1">
                  <from>
                    <xdr:col>0</xdr:col>
                    <xdr:colOff>9525</xdr:colOff>
                    <xdr:row>96</xdr:row>
                    <xdr:rowOff>57150</xdr:rowOff>
                  </from>
                  <to>
                    <xdr:col>0</xdr:col>
                    <xdr:colOff>314325</xdr:colOff>
                    <xdr:row>96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7" name="Check Box 59">
              <controlPr defaultSize="0" autoFill="0" autoLine="0" autoPict="0">
                <anchor moveWithCells="1">
                  <from>
                    <xdr:col>0</xdr:col>
                    <xdr:colOff>9525</xdr:colOff>
                    <xdr:row>95</xdr:row>
                    <xdr:rowOff>57150</xdr:rowOff>
                  </from>
                  <to>
                    <xdr:col>0</xdr:col>
                    <xdr:colOff>314325</xdr:colOff>
                    <xdr:row>95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58" name="Check Box 60">
              <controlPr defaultSize="0" autoFill="0" autoLine="0" autoPict="0">
                <anchor moveWithCells="1">
                  <from>
                    <xdr:col>0</xdr:col>
                    <xdr:colOff>9525</xdr:colOff>
                    <xdr:row>94</xdr:row>
                    <xdr:rowOff>57150</xdr:rowOff>
                  </from>
                  <to>
                    <xdr:col>0</xdr:col>
                    <xdr:colOff>314325</xdr:colOff>
                    <xdr:row>94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59" name="Check Box 61">
              <controlPr defaultSize="0" autoFill="0" autoLine="0" autoPict="0">
                <anchor moveWithCells="1">
                  <from>
                    <xdr:col>0</xdr:col>
                    <xdr:colOff>9525</xdr:colOff>
                    <xdr:row>93</xdr:row>
                    <xdr:rowOff>57150</xdr:rowOff>
                  </from>
                  <to>
                    <xdr:col>0</xdr:col>
                    <xdr:colOff>314325</xdr:colOff>
                    <xdr:row>93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0" name="Check Box 62">
              <controlPr defaultSize="0" autoFill="0" autoLine="0" autoPict="0">
                <anchor moveWithCells="1">
                  <from>
                    <xdr:col>0</xdr:col>
                    <xdr:colOff>9525</xdr:colOff>
                    <xdr:row>92</xdr:row>
                    <xdr:rowOff>0</xdr:rowOff>
                  </from>
                  <to>
                    <xdr:col>0</xdr:col>
                    <xdr:colOff>314325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1" name="Check Box 63">
              <controlPr defaultSize="0" autoFill="0" autoLine="0" autoPict="0">
                <anchor moveWithCells="1">
                  <from>
                    <xdr:col>0</xdr:col>
                    <xdr:colOff>9525</xdr:colOff>
                    <xdr:row>90</xdr:row>
                    <xdr:rowOff>361950</xdr:rowOff>
                  </from>
                  <to>
                    <xdr:col>0</xdr:col>
                    <xdr:colOff>314325</xdr:colOff>
                    <xdr:row>92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2" name="Check Box 64">
              <controlPr defaultSize="0" autoFill="0" autoLine="0" autoPict="0">
                <anchor moveWithCells="1">
                  <from>
                    <xdr:col>0</xdr:col>
                    <xdr:colOff>9525</xdr:colOff>
                    <xdr:row>114</xdr:row>
                    <xdr:rowOff>19050</xdr:rowOff>
                  </from>
                  <to>
                    <xdr:col>0</xdr:col>
                    <xdr:colOff>314325</xdr:colOff>
                    <xdr:row>115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3" name="Check Box 65">
              <controlPr defaultSize="0" autoFill="0" autoLine="0" autoPict="0">
                <anchor moveWithCells="1">
                  <from>
                    <xdr:col>0</xdr:col>
                    <xdr:colOff>9525</xdr:colOff>
                    <xdr:row>113</xdr:row>
                    <xdr:rowOff>114300</xdr:rowOff>
                  </from>
                  <to>
                    <xdr:col>0</xdr:col>
                    <xdr:colOff>314325</xdr:colOff>
                    <xdr:row>113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4" name="Check Box 66">
              <controlPr defaultSize="0" autoFill="0" autoLine="0" autoPict="0">
                <anchor moveWithCells="1">
                  <from>
                    <xdr:col>0</xdr:col>
                    <xdr:colOff>9525</xdr:colOff>
                    <xdr:row>112</xdr:row>
                    <xdr:rowOff>47625</xdr:rowOff>
                  </from>
                  <to>
                    <xdr:col>0</xdr:col>
                    <xdr:colOff>314325</xdr:colOff>
                    <xdr:row>113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5" name="Check Box 67">
              <controlPr defaultSize="0" autoFill="0" autoLine="0" autoPict="0">
                <anchor moveWithCells="1">
                  <from>
                    <xdr:col>0</xdr:col>
                    <xdr:colOff>9525</xdr:colOff>
                    <xdr:row>111</xdr:row>
                    <xdr:rowOff>57150</xdr:rowOff>
                  </from>
                  <to>
                    <xdr:col>0</xdr:col>
                    <xdr:colOff>314325</xdr:colOff>
                    <xdr:row>111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6" name="Check Box 68">
              <controlPr defaultSize="0" autoFill="0" autoLine="0" autoPict="0">
                <anchor moveWithCells="1">
                  <from>
                    <xdr:col>0</xdr:col>
                    <xdr:colOff>9525</xdr:colOff>
                    <xdr:row>110</xdr:row>
                    <xdr:rowOff>57150</xdr:rowOff>
                  </from>
                  <to>
                    <xdr:col>0</xdr:col>
                    <xdr:colOff>314325</xdr:colOff>
                    <xdr:row>110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67" name="Check Box 69">
              <controlPr defaultSize="0" autoFill="0" autoLine="0" autoPict="0">
                <anchor moveWithCells="1">
                  <from>
                    <xdr:col>0</xdr:col>
                    <xdr:colOff>9525</xdr:colOff>
                    <xdr:row>109</xdr:row>
                    <xdr:rowOff>0</xdr:rowOff>
                  </from>
                  <to>
                    <xdr:col>0</xdr:col>
                    <xdr:colOff>314325</xdr:colOff>
                    <xdr:row>109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68" name="Check Box 70">
              <controlPr defaultSize="0" autoFill="0" autoLine="0" autoPict="0">
                <anchor moveWithCells="1">
                  <from>
                    <xdr:col>0</xdr:col>
                    <xdr:colOff>9525</xdr:colOff>
                    <xdr:row>108</xdr:row>
                    <xdr:rowOff>57150</xdr:rowOff>
                  </from>
                  <to>
                    <xdr:col>0</xdr:col>
                    <xdr:colOff>314325</xdr:colOff>
                    <xdr:row>108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69" name="Check Box 71">
              <controlPr defaultSize="0" autoFill="0" autoLine="0" autoPict="0">
                <anchor moveWithCells="1">
                  <from>
                    <xdr:col>0</xdr:col>
                    <xdr:colOff>9525</xdr:colOff>
                    <xdr:row>107</xdr:row>
                    <xdr:rowOff>66675</xdr:rowOff>
                  </from>
                  <to>
                    <xdr:col>0</xdr:col>
                    <xdr:colOff>314325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0" name="Check Box 72">
              <controlPr defaultSize="0" autoFill="0" autoLine="0" autoPict="0">
                <anchor moveWithCells="1">
                  <from>
                    <xdr:col>0</xdr:col>
                    <xdr:colOff>9525</xdr:colOff>
                    <xdr:row>106</xdr:row>
                    <xdr:rowOff>57150</xdr:rowOff>
                  </from>
                  <to>
                    <xdr:col>0</xdr:col>
                    <xdr:colOff>314325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1" name="Check Box 73">
              <controlPr defaultSize="0" autoFill="0" autoLine="0" autoPict="0">
                <anchor moveWithCells="1">
                  <from>
                    <xdr:col>0</xdr:col>
                    <xdr:colOff>9525</xdr:colOff>
                    <xdr:row>105</xdr:row>
                    <xdr:rowOff>57150</xdr:rowOff>
                  </from>
                  <to>
                    <xdr:col>0</xdr:col>
                    <xdr:colOff>314325</xdr:colOff>
                    <xdr:row>105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2" name="Check Box 74">
              <controlPr defaultSize="0" autoFill="0" autoLine="0" autoPict="0">
                <anchor moveWithCells="1">
                  <from>
                    <xdr:col>0</xdr:col>
                    <xdr:colOff>9525</xdr:colOff>
                    <xdr:row>104</xdr:row>
                    <xdr:rowOff>57150</xdr:rowOff>
                  </from>
                  <to>
                    <xdr:col>0</xdr:col>
                    <xdr:colOff>314325</xdr:colOff>
                    <xdr:row>104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3" name="Check Box 75">
              <controlPr defaultSize="0" autoFill="0" autoLine="0" autoPict="0">
                <anchor moveWithCells="1">
                  <from>
                    <xdr:col>0</xdr:col>
                    <xdr:colOff>9525</xdr:colOff>
                    <xdr:row>102</xdr:row>
                    <xdr:rowOff>200025</xdr:rowOff>
                  </from>
                  <to>
                    <xdr:col>0</xdr:col>
                    <xdr:colOff>314325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4" name="Check Box 76">
              <controlPr defaultSize="0" autoFill="0" autoLine="0" autoPict="0">
                <anchor moveWithCells="1">
                  <from>
                    <xdr:col>0</xdr:col>
                    <xdr:colOff>9525</xdr:colOff>
                    <xdr:row>102</xdr:row>
                    <xdr:rowOff>9525</xdr:rowOff>
                  </from>
                  <to>
                    <xdr:col>0</xdr:col>
                    <xdr:colOff>314325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5" name="Check Box 77">
              <controlPr defaultSize="0" autoFill="0" autoLine="0" autoPict="0">
                <anchor moveWithCells="1">
                  <from>
                    <xdr:col>0</xdr:col>
                    <xdr:colOff>9525</xdr:colOff>
                    <xdr:row>100</xdr:row>
                    <xdr:rowOff>161925</xdr:rowOff>
                  </from>
                  <to>
                    <xdr:col>0</xdr:col>
                    <xdr:colOff>314325</xdr:colOff>
                    <xdr:row>100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6" name="Check Box 78">
              <controlPr defaultSize="0" autoFill="0" autoLine="0" autoPict="0">
                <anchor moveWithCells="1">
                  <from>
                    <xdr:col>0</xdr:col>
                    <xdr:colOff>9525</xdr:colOff>
                    <xdr:row>101</xdr:row>
                    <xdr:rowOff>19050</xdr:rowOff>
                  </from>
                  <to>
                    <xdr:col>0</xdr:col>
                    <xdr:colOff>314325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77" name="Check Box 79">
              <controlPr defaultSize="0" autoFill="0" autoLine="0" autoPict="0">
                <anchor moveWithCells="1">
                  <from>
                    <xdr:col>0</xdr:col>
                    <xdr:colOff>9525</xdr:colOff>
                    <xdr:row>98</xdr:row>
                    <xdr:rowOff>171450</xdr:rowOff>
                  </from>
                  <to>
                    <xdr:col>0</xdr:col>
                    <xdr:colOff>314325</xdr:colOff>
                    <xdr:row>100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78" name="Check Box 80">
              <controlPr defaultSize="0" autoFill="0" autoLine="0" autoPict="0">
                <anchor moveWithCells="1">
                  <from>
                    <xdr:col>0</xdr:col>
                    <xdr:colOff>9525</xdr:colOff>
                    <xdr:row>131</xdr:row>
                    <xdr:rowOff>57150</xdr:rowOff>
                  </from>
                  <to>
                    <xdr:col>0</xdr:col>
                    <xdr:colOff>314325</xdr:colOff>
                    <xdr:row>131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79" name="Check Box 81">
              <controlPr defaultSize="0" autoFill="0" autoLine="0" autoPict="0">
                <anchor moveWithCells="1">
                  <from>
                    <xdr:col>0</xdr:col>
                    <xdr:colOff>9525</xdr:colOff>
                    <xdr:row>129</xdr:row>
                    <xdr:rowOff>171450</xdr:rowOff>
                  </from>
                  <to>
                    <xdr:col>0</xdr:col>
                    <xdr:colOff>314325</xdr:colOff>
                    <xdr:row>131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0" name="Check Box 82">
              <controlPr defaultSize="0" autoFill="0" autoLine="0" autoPict="0">
                <anchor moveWithCells="1">
                  <from>
                    <xdr:col>0</xdr:col>
                    <xdr:colOff>9525</xdr:colOff>
                    <xdr:row>128</xdr:row>
                    <xdr:rowOff>361950</xdr:rowOff>
                  </from>
                  <to>
                    <xdr:col>0</xdr:col>
                    <xdr:colOff>314325</xdr:colOff>
                    <xdr:row>130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1" name="Check Box 83">
              <controlPr defaultSize="0" autoFill="0" autoLine="0" autoPict="0">
                <anchor moveWithCells="1">
                  <from>
                    <xdr:col>0</xdr:col>
                    <xdr:colOff>9525</xdr:colOff>
                    <xdr:row>128</xdr:row>
                    <xdr:rowOff>57150</xdr:rowOff>
                  </from>
                  <to>
                    <xdr:col>0</xdr:col>
                    <xdr:colOff>314325</xdr:colOff>
                    <xdr:row>128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2" name="Check Box 84">
              <controlPr defaultSize="0" autoFill="0" autoLine="0" autoPict="0">
                <anchor moveWithCells="1">
                  <from>
                    <xdr:col>0</xdr:col>
                    <xdr:colOff>9525</xdr:colOff>
                    <xdr:row>126</xdr:row>
                    <xdr:rowOff>219075</xdr:rowOff>
                  </from>
                  <to>
                    <xdr:col>0</xdr:col>
                    <xdr:colOff>314325</xdr:colOff>
                    <xdr:row>128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3" name="Check Box 85">
              <controlPr defaultSize="0" autoFill="0" autoLine="0" autoPict="0">
                <anchor moveWithCells="1">
                  <from>
                    <xdr:col>0</xdr:col>
                    <xdr:colOff>9525</xdr:colOff>
                    <xdr:row>126</xdr:row>
                    <xdr:rowOff>19050</xdr:rowOff>
                  </from>
                  <to>
                    <xdr:col>0</xdr:col>
                    <xdr:colOff>314325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4" name="Check Box 86">
              <controlPr defaultSize="0" autoFill="0" autoLine="0" autoPict="0">
                <anchor moveWithCells="1">
                  <from>
                    <xdr:col>0</xdr:col>
                    <xdr:colOff>9525</xdr:colOff>
                    <xdr:row>125</xdr:row>
                    <xdr:rowOff>57150</xdr:rowOff>
                  </from>
                  <to>
                    <xdr:col>0</xdr:col>
                    <xdr:colOff>314325</xdr:colOff>
                    <xdr:row>125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5" name="Check Box 87">
              <controlPr defaultSize="0" autoFill="0" autoLine="0" autoPict="0">
                <anchor moveWithCells="1">
                  <from>
                    <xdr:col>0</xdr:col>
                    <xdr:colOff>9525</xdr:colOff>
                    <xdr:row>123</xdr:row>
                    <xdr:rowOff>171450</xdr:rowOff>
                  </from>
                  <to>
                    <xdr:col>0</xdr:col>
                    <xdr:colOff>314325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6" name="Check Box 88">
              <controlPr defaultSize="0" autoFill="0" autoLine="0" autoPict="0">
                <anchor moveWithCells="1">
                  <from>
                    <xdr:col>0</xdr:col>
                    <xdr:colOff>9525</xdr:colOff>
                    <xdr:row>122</xdr:row>
                    <xdr:rowOff>514350</xdr:rowOff>
                  </from>
                  <to>
                    <xdr:col>0</xdr:col>
                    <xdr:colOff>314325</xdr:colOff>
                    <xdr:row>124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7" name="Check Box 89">
              <controlPr defaultSize="0" autoFill="0" autoLine="0" autoPict="0">
                <anchor moveWithCells="1">
                  <from>
                    <xdr:col>0</xdr:col>
                    <xdr:colOff>9525</xdr:colOff>
                    <xdr:row>122</xdr:row>
                    <xdr:rowOff>142875</xdr:rowOff>
                  </from>
                  <to>
                    <xdr:col>0</xdr:col>
                    <xdr:colOff>314325</xdr:colOff>
                    <xdr:row>122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88" name="Check Box 90">
              <controlPr defaultSize="0" autoFill="0" autoLine="0" autoPict="0">
                <anchor moveWithCells="1">
                  <from>
                    <xdr:col>0</xdr:col>
                    <xdr:colOff>9525</xdr:colOff>
                    <xdr:row>121</xdr:row>
                    <xdr:rowOff>57150</xdr:rowOff>
                  </from>
                  <to>
                    <xdr:col>0</xdr:col>
                    <xdr:colOff>314325</xdr:colOff>
                    <xdr:row>121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89" name="Check Box 91">
              <controlPr defaultSize="0" autoFill="0" autoLine="0" autoPict="0">
                <anchor moveWithCells="1">
                  <from>
                    <xdr:col>0</xdr:col>
                    <xdr:colOff>9525</xdr:colOff>
                    <xdr:row>119</xdr:row>
                    <xdr:rowOff>352425</xdr:rowOff>
                  </from>
                  <to>
                    <xdr:col>0</xdr:col>
                    <xdr:colOff>314325</xdr:colOff>
                    <xdr:row>121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0" name="Check Box 92">
              <controlPr defaultSize="0" autoFill="0" autoLine="0" autoPict="0">
                <anchor moveWithCells="1">
                  <from>
                    <xdr:col>0</xdr:col>
                    <xdr:colOff>9525</xdr:colOff>
                    <xdr:row>119</xdr:row>
                    <xdr:rowOff>76200</xdr:rowOff>
                  </from>
                  <to>
                    <xdr:col>0</xdr:col>
                    <xdr:colOff>314325</xdr:colOff>
                    <xdr:row>119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1" name="Check Box 93">
              <controlPr defaultSize="0" autoFill="0" autoLine="0" autoPict="0">
                <anchor moveWithCells="1">
                  <from>
                    <xdr:col>0</xdr:col>
                    <xdr:colOff>9525</xdr:colOff>
                    <xdr:row>118</xdr:row>
                    <xdr:rowOff>123825</xdr:rowOff>
                  </from>
                  <to>
                    <xdr:col>0</xdr:col>
                    <xdr:colOff>314325</xdr:colOff>
                    <xdr:row>118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2" name="Check Box 94">
              <controlPr defaultSize="0" autoFill="0" autoLine="0" autoPict="0">
                <anchor moveWithCells="1">
                  <from>
                    <xdr:col>0</xdr:col>
                    <xdr:colOff>9525</xdr:colOff>
                    <xdr:row>117</xdr:row>
                    <xdr:rowOff>200025</xdr:rowOff>
                  </from>
                  <to>
                    <xdr:col>0</xdr:col>
                    <xdr:colOff>314325</xdr:colOff>
                    <xdr:row>117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3" name="Check Box 95">
              <controlPr defaultSize="0" autoFill="0" autoLine="0" autoPict="0">
                <anchor moveWithCells="1">
                  <from>
                    <xdr:col>0</xdr:col>
                    <xdr:colOff>9525</xdr:colOff>
                    <xdr:row>116</xdr:row>
                    <xdr:rowOff>209550</xdr:rowOff>
                  </from>
                  <to>
                    <xdr:col>0</xdr:col>
                    <xdr:colOff>314325</xdr:colOff>
                    <xdr:row>116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4" name="Check Box 96">
              <controlPr defaultSize="0" autoFill="0" autoLine="0" autoPict="0">
                <anchor moveWithCells="1">
                  <from>
                    <xdr:col>0</xdr:col>
                    <xdr:colOff>9525</xdr:colOff>
                    <xdr:row>132</xdr:row>
                    <xdr:rowOff>266700</xdr:rowOff>
                  </from>
                  <to>
                    <xdr:col>0</xdr:col>
                    <xdr:colOff>314325</xdr:colOff>
                    <xdr:row>134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5" name="Check Box 97">
              <controlPr defaultSize="0" autoFill="0" autoLine="0" autoPict="0">
                <anchor moveWithCells="1">
                  <from>
                    <xdr:col>0</xdr:col>
                    <xdr:colOff>9525</xdr:colOff>
                    <xdr:row>134</xdr:row>
                    <xdr:rowOff>266700</xdr:rowOff>
                  </from>
                  <to>
                    <xdr:col>0</xdr:col>
                    <xdr:colOff>314325</xdr:colOff>
                    <xdr:row>134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6" name="Check Box 98">
              <controlPr defaultSize="0" autoFill="0" autoLine="0" autoPict="0">
                <anchor moveWithCells="1">
                  <from>
                    <xdr:col>0</xdr:col>
                    <xdr:colOff>9525</xdr:colOff>
                    <xdr:row>134</xdr:row>
                    <xdr:rowOff>781050</xdr:rowOff>
                  </from>
                  <to>
                    <xdr:col>0</xdr:col>
                    <xdr:colOff>314325</xdr:colOff>
                    <xdr:row>136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97" name="Check Box 99">
              <controlPr defaultSize="0" autoFill="0" autoLine="0" autoPict="0">
                <anchor moveWithCells="1">
                  <from>
                    <xdr:col>0</xdr:col>
                    <xdr:colOff>9525</xdr:colOff>
                    <xdr:row>136</xdr:row>
                    <xdr:rowOff>95250</xdr:rowOff>
                  </from>
                  <to>
                    <xdr:col>0</xdr:col>
                    <xdr:colOff>314325</xdr:colOff>
                    <xdr:row>136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98" name="Check Box 100">
              <controlPr defaultSize="0" autoFill="0" autoLine="0" autoPict="0">
                <anchor moveWithCells="1">
                  <from>
                    <xdr:col>0</xdr:col>
                    <xdr:colOff>9525</xdr:colOff>
                    <xdr:row>137</xdr:row>
                    <xdr:rowOff>76200</xdr:rowOff>
                  </from>
                  <to>
                    <xdr:col>0</xdr:col>
                    <xdr:colOff>314325</xdr:colOff>
                    <xdr:row>137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99" name="Check Box 101">
              <controlPr defaultSize="0" autoFill="0" autoLine="0" autoPict="0">
                <anchor moveWithCells="1">
                  <from>
                    <xdr:col>0</xdr:col>
                    <xdr:colOff>9525</xdr:colOff>
                    <xdr:row>138</xdr:row>
                    <xdr:rowOff>38100</xdr:rowOff>
                  </from>
                  <to>
                    <xdr:col>0</xdr:col>
                    <xdr:colOff>314325</xdr:colOff>
                    <xdr:row>138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0" name="Check Box 103">
              <controlPr defaultSize="0" autoFill="0" autoLine="0" autoPict="0">
                <anchor moveWithCells="1">
                  <from>
                    <xdr:col>0</xdr:col>
                    <xdr:colOff>9525</xdr:colOff>
                    <xdr:row>139</xdr:row>
                    <xdr:rowOff>76200</xdr:rowOff>
                  </from>
                  <to>
                    <xdr:col>0</xdr:col>
                    <xdr:colOff>314325</xdr:colOff>
                    <xdr:row>139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1" name="Check Box 104">
              <controlPr defaultSize="0" autoFill="0" autoLine="0" autoPict="0">
                <anchor moveWithCells="1">
                  <from>
                    <xdr:col>0</xdr:col>
                    <xdr:colOff>9525</xdr:colOff>
                    <xdr:row>140</xdr:row>
                    <xdr:rowOff>57150</xdr:rowOff>
                  </from>
                  <to>
                    <xdr:col>0</xdr:col>
                    <xdr:colOff>314325</xdr:colOff>
                    <xdr:row>140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2" name="Check Box 105">
              <controlPr defaultSize="0" autoFill="0" autoLine="0" autoPict="0">
                <anchor moveWithCells="1">
                  <from>
                    <xdr:col>0</xdr:col>
                    <xdr:colOff>9525</xdr:colOff>
                    <xdr:row>141</xdr:row>
                    <xdr:rowOff>19050</xdr:rowOff>
                  </from>
                  <to>
                    <xdr:col>0</xdr:col>
                    <xdr:colOff>314325</xdr:colOff>
                    <xdr:row>141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3" name="Check Box 106">
              <controlPr defaultSize="0" autoFill="0" autoLine="0" autoPict="0">
                <anchor moveWithCells="1">
                  <from>
                    <xdr:col>0</xdr:col>
                    <xdr:colOff>9525</xdr:colOff>
                    <xdr:row>142</xdr:row>
                    <xdr:rowOff>66675</xdr:rowOff>
                  </from>
                  <to>
                    <xdr:col>0</xdr:col>
                    <xdr:colOff>314325</xdr:colOff>
                    <xdr:row>142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04" name="Check Box 107">
              <controlPr defaultSize="0" autoFill="0" autoLine="0" autoPict="0">
                <anchor moveWithCells="1">
                  <from>
                    <xdr:col>0</xdr:col>
                    <xdr:colOff>9525</xdr:colOff>
                    <xdr:row>143</xdr:row>
                    <xdr:rowOff>57150</xdr:rowOff>
                  </from>
                  <to>
                    <xdr:col>0</xdr:col>
                    <xdr:colOff>314325</xdr:colOff>
                    <xdr:row>143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05" name="Check Box 108">
              <controlPr defaultSize="0" autoFill="0" autoLine="0" autoPict="0">
                <anchor moveWithCells="1">
                  <from>
                    <xdr:col>0</xdr:col>
                    <xdr:colOff>9525</xdr:colOff>
                    <xdr:row>144</xdr:row>
                    <xdr:rowOff>19050</xdr:rowOff>
                  </from>
                  <to>
                    <xdr:col>0</xdr:col>
                    <xdr:colOff>314325</xdr:colOff>
                    <xdr:row>144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06" name="Check Box 109">
              <controlPr defaultSize="0" autoFill="0" autoLine="0" autoPict="0">
                <anchor moveWithCells="1">
                  <from>
                    <xdr:col>0</xdr:col>
                    <xdr:colOff>9525</xdr:colOff>
                    <xdr:row>145</xdr:row>
                    <xdr:rowOff>95250</xdr:rowOff>
                  </from>
                  <to>
                    <xdr:col>0</xdr:col>
                    <xdr:colOff>314325</xdr:colOff>
                    <xdr:row>145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07" name="Check Box 110">
              <controlPr defaultSize="0" autoFill="0" autoLine="0" autoPict="0">
                <anchor moveWithCells="1">
                  <from>
                    <xdr:col>0</xdr:col>
                    <xdr:colOff>9525</xdr:colOff>
                    <xdr:row>146</xdr:row>
                    <xdr:rowOff>9525</xdr:rowOff>
                  </from>
                  <to>
                    <xdr:col>0</xdr:col>
                    <xdr:colOff>314325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08" name="Check Box 111">
              <controlPr defaultSize="0" autoFill="0" autoLine="0" autoPict="0">
                <anchor moveWithCells="1">
                  <from>
                    <xdr:col>0</xdr:col>
                    <xdr:colOff>9525</xdr:colOff>
                    <xdr:row>148</xdr:row>
                    <xdr:rowOff>66675</xdr:rowOff>
                  </from>
                  <to>
                    <xdr:col>0</xdr:col>
                    <xdr:colOff>314325</xdr:colOff>
                    <xdr:row>148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09" name="Check Box 112">
              <controlPr defaultSize="0" autoFill="0" autoLine="0" autoPict="0">
                <anchor moveWithCells="1">
                  <from>
                    <xdr:col>0</xdr:col>
                    <xdr:colOff>9525</xdr:colOff>
                    <xdr:row>149</xdr:row>
                    <xdr:rowOff>304800</xdr:rowOff>
                  </from>
                  <to>
                    <xdr:col>0</xdr:col>
                    <xdr:colOff>314325</xdr:colOff>
                    <xdr:row>149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0" name="Check Box 113">
              <controlPr defaultSize="0" autoFill="0" autoLine="0" autoPict="0">
                <anchor moveWithCells="1">
                  <from>
                    <xdr:col>0</xdr:col>
                    <xdr:colOff>9525</xdr:colOff>
                    <xdr:row>149</xdr:row>
                    <xdr:rowOff>819150</xdr:rowOff>
                  </from>
                  <to>
                    <xdr:col>0</xdr:col>
                    <xdr:colOff>314325</xdr:colOff>
                    <xdr:row>151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1" name="Check Box 114">
              <controlPr defaultSize="0" autoFill="0" autoLine="0" autoPict="0">
                <anchor moveWithCells="1">
                  <from>
                    <xdr:col>0</xdr:col>
                    <xdr:colOff>9525</xdr:colOff>
                    <xdr:row>150</xdr:row>
                    <xdr:rowOff>180975</xdr:rowOff>
                  </from>
                  <to>
                    <xdr:col>0</xdr:col>
                    <xdr:colOff>314325</xdr:colOff>
                    <xdr:row>152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2" name="Check Box 115">
              <controlPr defaultSize="0" autoFill="0" autoLine="0" autoPict="0">
                <anchor moveWithCells="1">
                  <from>
                    <xdr:col>0</xdr:col>
                    <xdr:colOff>9525</xdr:colOff>
                    <xdr:row>152</xdr:row>
                    <xdr:rowOff>66675</xdr:rowOff>
                  </from>
                  <to>
                    <xdr:col>0</xdr:col>
                    <xdr:colOff>314325</xdr:colOff>
                    <xdr:row>152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3" name="Check Box 116">
              <controlPr defaultSize="0" autoFill="0" autoLine="0" autoPict="0">
                <anchor moveWithCells="1">
                  <from>
                    <xdr:col>0</xdr:col>
                    <xdr:colOff>9525</xdr:colOff>
                    <xdr:row>152</xdr:row>
                    <xdr:rowOff>419100</xdr:rowOff>
                  </from>
                  <to>
                    <xdr:col>0</xdr:col>
                    <xdr:colOff>314325</xdr:colOff>
                    <xdr:row>154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14" name="Check Box 117">
              <controlPr defaultSize="0" autoFill="0" autoLine="0" autoPict="0">
                <anchor moveWithCells="1">
                  <from>
                    <xdr:col>0</xdr:col>
                    <xdr:colOff>9525</xdr:colOff>
                    <xdr:row>153</xdr:row>
                    <xdr:rowOff>171450</xdr:rowOff>
                  </from>
                  <to>
                    <xdr:col>0</xdr:col>
                    <xdr:colOff>314325</xdr:colOff>
                    <xdr:row>155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15" name="Check Box 118">
              <controlPr defaultSize="0" autoFill="0" autoLine="0" autoPict="0">
                <anchor moveWithCells="1">
                  <from>
                    <xdr:col>0</xdr:col>
                    <xdr:colOff>9525</xdr:colOff>
                    <xdr:row>156</xdr:row>
                    <xdr:rowOff>57150</xdr:rowOff>
                  </from>
                  <to>
                    <xdr:col>0</xdr:col>
                    <xdr:colOff>314325</xdr:colOff>
                    <xdr:row>156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16" name="Check Box 120">
              <controlPr defaultSize="0" autoFill="0" autoLine="0" autoPict="0">
                <anchor moveWithCells="1">
                  <from>
                    <xdr:col>0</xdr:col>
                    <xdr:colOff>9525</xdr:colOff>
                    <xdr:row>156</xdr:row>
                    <xdr:rowOff>381000</xdr:rowOff>
                  </from>
                  <to>
                    <xdr:col>0</xdr:col>
                    <xdr:colOff>314325</xdr:colOff>
                    <xdr:row>158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17" name="Check Box 121">
              <controlPr defaultSize="0" autoFill="0" autoLine="0" autoPict="0">
                <anchor moveWithCells="1">
                  <from>
                    <xdr:col>0</xdr:col>
                    <xdr:colOff>9525</xdr:colOff>
                    <xdr:row>157</xdr:row>
                    <xdr:rowOff>180975</xdr:rowOff>
                  </from>
                  <to>
                    <xdr:col>0</xdr:col>
                    <xdr:colOff>314325</xdr:colOff>
                    <xdr:row>159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18" name="Check Box 122">
              <controlPr defaultSize="0" autoFill="0" autoLine="0" autoPict="0">
                <anchor moveWithCells="1">
                  <from>
                    <xdr:col>0</xdr:col>
                    <xdr:colOff>9525</xdr:colOff>
                    <xdr:row>158</xdr:row>
                    <xdr:rowOff>171450</xdr:rowOff>
                  </from>
                  <to>
                    <xdr:col>0</xdr:col>
                    <xdr:colOff>314325</xdr:colOff>
                    <xdr:row>160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19" name="Check Box 123">
              <controlPr defaultSize="0" autoFill="0" autoLine="0" autoPict="0">
                <anchor moveWithCells="1">
                  <from>
                    <xdr:col>0</xdr:col>
                    <xdr:colOff>9525</xdr:colOff>
                    <xdr:row>160</xdr:row>
                    <xdr:rowOff>47625</xdr:rowOff>
                  </from>
                  <to>
                    <xdr:col>0</xdr:col>
                    <xdr:colOff>314325</xdr:colOff>
                    <xdr:row>160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0" name="Check Box 124">
              <controlPr defaultSize="0" autoFill="0" autoLine="0" autoPict="0">
                <anchor moveWithCells="1">
                  <from>
                    <xdr:col>0</xdr:col>
                    <xdr:colOff>9525</xdr:colOff>
                    <xdr:row>161</xdr:row>
                    <xdr:rowOff>47625</xdr:rowOff>
                  </from>
                  <to>
                    <xdr:col>0</xdr:col>
                    <xdr:colOff>314325</xdr:colOff>
                    <xdr:row>161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1" name="Check Box 125">
              <controlPr defaultSize="0" autoFill="0" autoLine="0" autoPict="0">
                <anchor moveWithCells="1">
                  <from>
                    <xdr:col>0</xdr:col>
                    <xdr:colOff>9525</xdr:colOff>
                    <xdr:row>174</xdr:row>
                    <xdr:rowOff>28575</xdr:rowOff>
                  </from>
                  <to>
                    <xdr:col>0</xdr:col>
                    <xdr:colOff>314325</xdr:colOff>
                    <xdr:row>174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22" name="Check Box 128">
              <controlPr defaultSize="0" autoFill="0" autoLine="0" autoPict="0">
                <anchor moveWithCells="1">
                  <from>
                    <xdr:col>0</xdr:col>
                    <xdr:colOff>9525</xdr:colOff>
                    <xdr:row>162</xdr:row>
                    <xdr:rowOff>171450</xdr:rowOff>
                  </from>
                  <to>
                    <xdr:col>0</xdr:col>
                    <xdr:colOff>314325</xdr:colOff>
                    <xdr:row>164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23" name="Check Box 129">
              <controlPr defaultSize="0" autoFill="0" autoLine="0" autoPict="0">
                <anchor moveWithCells="1">
                  <from>
                    <xdr:col>0</xdr:col>
                    <xdr:colOff>9525</xdr:colOff>
                    <xdr:row>164</xdr:row>
                    <xdr:rowOff>114300</xdr:rowOff>
                  </from>
                  <to>
                    <xdr:col>0</xdr:col>
                    <xdr:colOff>314325</xdr:colOff>
                    <xdr:row>164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24" name="Check Box 130">
              <controlPr defaultSize="0" autoFill="0" autoLine="0" autoPict="0">
                <anchor moveWithCells="1">
                  <from>
                    <xdr:col>0</xdr:col>
                    <xdr:colOff>9525</xdr:colOff>
                    <xdr:row>165</xdr:row>
                    <xdr:rowOff>114300</xdr:rowOff>
                  </from>
                  <to>
                    <xdr:col>0</xdr:col>
                    <xdr:colOff>314325</xdr:colOff>
                    <xdr:row>165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25" name="Check Box 131">
              <controlPr defaultSize="0" autoFill="0" autoLine="0" autoPict="0">
                <anchor moveWithCells="1">
                  <from>
                    <xdr:col>0</xdr:col>
                    <xdr:colOff>9525</xdr:colOff>
                    <xdr:row>166</xdr:row>
                    <xdr:rowOff>57150</xdr:rowOff>
                  </from>
                  <to>
                    <xdr:col>0</xdr:col>
                    <xdr:colOff>314325</xdr:colOff>
                    <xdr:row>166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26" name="Check Box 132">
              <controlPr defaultSize="0" autoFill="0" autoLine="0" autoPict="0">
                <anchor moveWithCells="1">
                  <from>
                    <xdr:col>0</xdr:col>
                    <xdr:colOff>9525</xdr:colOff>
                    <xdr:row>167</xdr:row>
                    <xdr:rowOff>0</xdr:rowOff>
                  </from>
                  <to>
                    <xdr:col>0</xdr:col>
                    <xdr:colOff>314325</xdr:colOff>
                    <xdr:row>168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27" name="Check Box 133">
              <controlPr defaultSize="0" autoFill="0" autoLine="0" autoPict="0">
                <anchor moveWithCells="1">
                  <from>
                    <xdr:col>0</xdr:col>
                    <xdr:colOff>9525</xdr:colOff>
                    <xdr:row>168</xdr:row>
                    <xdr:rowOff>95250</xdr:rowOff>
                  </from>
                  <to>
                    <xdr:col>0</xdr:col>
                    <xdr:colOff>314325</xdr:colOff>
                    <xdr:row>168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28" name="Check Box 135">
              <controlPr defaultSize="0" autoFill="0" autoLine="0" autoPict="0">
                <anchor moveWithCells="1">
                  <from>
                    <xdr:col>0</xdr:col>
                    <xdr:colOff>9525</xdr:colOff>
                    <xdr:row>168</xdr:row>
                    <xdr:rowOff>466725</xdr:rowOff>
                  </from>
                  <to>
                    <xdr:col>0</xdr:col>
                    <xdr:colOff>314325</xdr:colOff>
                    <xdr:row>170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29" name="Check Box 136">
              <controlPr defaultSize="0" autoFill="0" autoLine="0" autoPict="0">
                <anchor moveWithCells="1">
                  <from>
                    <xdr:col>0</xdr:col>
                    <xdr:colOff>9525</xdr:colOff>
                    <xdr:row>170</xdr:row>
                    <xdr:rowOff>57150</xdr:rowOff>
                  </from>
                  <to>
                    <xdr:col>0</xdr:col>
                    <xdr:colOff>314325</xdr:colOff>
                    <xdr:row>170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30" name="Check Box 137">
              <controlPr defaultSize="0" autoFill="0" autoLine="0" autoPict="0">
                <anchor moveWithCells="1">
                  <from>
                    <xdr:col>0</xdr:col>
                    <xdr:colOff>9525</xdr:colOff>
                    <xdr:row>171</xdr:row>
                    <xdr:rowOff>57150</xdr:rowOff>
                  </from>
                  <to>
                    <xdr:col>0</xdr:col>
                    <xdr:colOff>314325</xdr:colOff>
                    <xdr:row>171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31" name="Check Box 138">
              <controlPr defaultSize="0" autoFill="0" autoLine="0" autoPict="0">
                <anchor moveWithCells="1">
                  <from>
                    <xdr:col>0</xdr:col>
                    <xdr:colOff>9525</xdr:colOff>
                    <xdr:row>171</xdr:row>
                    <xdr:rowOff>323850</xdr:rowOff>
                  </from>
                  <to>
                    <xdr:col>0</xdr:col>
                    <xdr:colOff>314325</xdr:colOff>
                    <xdr:row>173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32" name="Check Box 139">
              <controlPr defaultSize="0" autoFill="0" autoLine="0" autoPict="0">
                <anchor moveWithCells="1">
                  <from>
                    <xdr:col>0</xdr:col>
                    <xdr:colOff>9525</xdr:colOff>
                    <xdr:row>173</xdr:row>
                    <xdr:rowOff>47625</xdr:rowOff>
                  </from>
                  <to>
                    <xdr:col>0</xdr:col>
                    <xdr:colOff>314325</xdr:colOff>
                    <xdr:row>173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33" name="Check Box 140">
              <controlPr defaultSize="0" autoFill="0" autoLine="0" autoPict="0">
                <anchor moveWithCells="1">
                  <from>
                    <xdr:col>0</xdr:col>
                    <xdr:colOff>9525</xdr:colOff>
                    <xdr:row>175</xdr:row>
                    <xdr:rowOff>409575</xdr:rowOff>
                  </from>
                  <to>
                    <xdr:col>0</xdr:col>
                    <xdr:colOff>314325</xdr:colOff>
                    <xdr:row>177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34" name="Check Box 141">
              <controlPr defaultSize="0" autoFill="0" autoLine="0" autoPict="0">
                <anchor moveWithCells="1">
                  <from>
                    <xdr:col>0</xdr:col>
                    <xdr:colOff>9525</xdr:colOff>
                    <xdr:row>177</xdr:row>
                    <xdr:rowOff>57150</xdr:rowOff>
                  </from>
                  <to>
                    <xdr:col>0</xdr:col>
                    <xdr:colOff>314325</xdr:colOff>
                    <xdr:row>177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35" name="Check Box 142">
              <controlPr defaultSize="0" autoFill="0" autoLine="0" autoPict="0">
                <anchor moveWithCells="1">
                  <from>
                    <xdr:col>0</xdr:col>
                    <xdr:colOff>9525</xdr:colOff>
                    <xdr:row>178</xdr:row>
                    <xdr:rowOff>142875</xdr:rowOff>
                  </from>
                  <to>
                    <xdr:col>0</xdr:col>
                    <xdr:colOff>314325</xdr:colOff>
                    <xdr:row>178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36" name="Check Box 143">
              <controlPr defaultSize="0" autoFill="0" autoLine="0" autoPict="0">
                <anchor moveWithCells="1">
                  <from>
                    <xdr:col>0</xdr:col>
                    <xdr:colOff>9525</xdr:colOff>
                    <xdr:row>179</xdr:row>
                    <xdr:rowOff>142875</xdr:rowOff>
                  </from>
                  <to>
                    <xdr:col>0</xdr:col>
                    <xdr:colOff>314325</xdr:colOff>
                    <xdr:row>179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37" name="Check Box 144">
              <controlPr defaultSize="0" autoFill="0" autoLine="0" autoPict="0">
                <anchor moveWithCells="1">
                  <from>
                    <xdr:col>0</xdr:col>
                    <xdr:colOff>9525</xdr:colOff>
                    <xdr:row>180</xdr:row>
                    <xdr:rowOff>57150</xdr:rowOff>
                  </from>
                  <to>
                    <xdr:col>0</xdr:col>
                    <xdr:colOff>314325</xdr:colOff>
                    <xdr:row>180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38" name="Check Box 145">
              <controlPr defaultSize="0" autoFill="0" autoLine="0" autoPict="0">
                <anchor moveWithCells="1">
                  <from>
                    <xdr:col>0</xdr:col>
                    <xdr:colOff>9525</xdr:colOff>
                    <xdr:row>181</xdr:row>
                    <xdr:rowOff>114300</xdr:rowOff>
                  </from>
                  <to>
                    <xdr:col>0</xdr:col>
                    <xdr:colOff>314325</xdr:colOff>
                    <xdr:row>181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39" name="Check Box 146">
              <controlPr defaultSize="0" autoFill="0" autoLine="0" autoPict="0">
                <anchor moveWithCells="1">
                  <from>
                    <xdr:col>0</xdr:col>
                    <xdr:colOff>9525</xdr:colOff>
                    <xdr:row>182</xdr:row>
                    <xdr:rowOff>76200</xdr:rowOff>
                  </from>
                  <to>
                    <xdr:col>0</xdr:col>
                    <xdr:colOff>314325</xdr:colOff>
                    <xdr:row>182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40" name="Check Box 147">
              <controlPr defaultSize="0" autoFill="0" autoLine="0" autoPict="0">
                <anchor moveWithCells="1">
                  <from>
                    <xdr:col>0</xdr:col>
                    <xdr:colOff>9525</xdr:colOff>
                    <xdr:row>182</xdr:row>
                    <xdr:rowOff>381000</xdr:rowOff>
                  </from>
                  <to>
                    <xdr:col>0</xdr:col>
                    <xdr:colOff>314325</xdr:colOff>
                    <xdr:row>184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41" name="Check Box 148">
              <controlPr defaultSize="0" autoFill="0" autoLine="0" autoPict="0">
                <anchor moveWithCells="1">
                  <from>
                    <xdr:col>0</xdr:col>
                    <xdr:colOff>9525</xdr:colOff>
                    <xdr:row>186</xdr:row>
                    <xdr:rowOff>171450</xdr:rowOff>
                  </from>
                  <to>
                    <xdr:col>0</xdr:col>
                    <xdr:colOff>314325</xdr:colOff>
                    <xdr:row>188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42" name="Check Box 149">
              <controlPr defaultSize="0" autoFill="0" autoLine="0" autoPict="0">
                <anchor moveWithCells="1">
                  <from>
                    <xdr:col>2</xdr:col>
                    <xdr:colOff>47625</xdr:colOff>
                    <xdr:row>186</xdr:row>
                    <xdr:rowOff>180975</xdr:rowOff>
                  </from>
                  <to>
                    <xdr:col>2</xdr:col>
                    <xdr:colOff>352425</xdr:colOff>
                    <xdr:row>188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43" name="Check Box 150">
              <controlPr defaultSize="0" autoFill="0" autoLine="0" autoPict="0">
                <anchor moveWithCells="1">
                  <from>
                    <xdr:col>2</xdr:col>
                    <xdr:colOff>9525</xdr:colOff>
                    <xdr:row>189</xdr:row>
                    <xdr:rowOff>171450</xdr:rowOff>
                  </from>
                  <to>
                    <xdr:col>2</xdr:col>
                    <xdr:colOff>314325</xdr:colOff>
                    <xdr:row>191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44" name="Check Box 152">
              <controlPr defaultSize="0" autoFill="0" autoLine="0" autoPict="0">
                <anchor moveWithCells="1">
                  <from>
                    <xdr:col>2</xdr:col>
                    <xdr:colOff>9525</xdr:colOff>
                    <xdr:row>191</xdr:row>
                    <xdr:rowOff>0</xdr:rowOff>
                  </from>
                  <to>
                    <xdr:col>2</xdr:col>
                    <xdr:colOff>314325</xdr:colOff>
                    <xdr:row>192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45" name="Check Box 153">
              <controlPr defaultSize="0" autoFill="0" autoLine="0" autoPict="0">
                <anchor moveWithCells="1">
                  <from>
                    <xdr:col>2</xdr:col>
                    <xdr:colOff>9525</xdr:colOff>
                    <xdr:row>191</xdr:row>
                    <xdr:rowOff>180975</xdr:rowOff>
                  </from>
                  <to>
                    <xdr:col>2</xdr:col>
                    <xdr:colOff>314325</xdr:colOff>
                    <xdr:row>193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46" name="Check Box 154">
              <controlPr defaultSize="0" autoFill="0" autoLine="0" autoPict="0">
                <anchor moveWithCells="1">
                  <from>
                    <xdr:col>2</xdr:col>
                    <xdr:colOff>9525</xdr:colOff>
                    <xdr:row>192</xdr:row>
                    <xdr:rowOff>180975</xdr:rowOff>
                  </from>
                  <to>
                    <xdr:col>2</xdr:col>
                    <xdr:colOff>314325</xdr:colOff>
                    <xdr:row>194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47" name="Check Box 155">
              <controlPr defaultSize="0" autoFill="0" autoLine="0" autoPict="0">
                <anchor moveWithCells="1">
                  <from>
                    <xdr:col>4</xdr:col>
                    <xdr:colOff>9525</xdr:colOff>
                    <xdr:row>190</xdr:row>
                    <xdr:rowOff>0</xdr:rowOff>
                  </from>
                  <to>
                    <xdr:col>4</xdr:col>
                    <xdr:colOff>314325</xdr:colOff>
                    <xdr:row>191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48" name="Check Box 156">
              <controlPr defaultSize="0" autoFill="0" autoLine="0" autoPict="0">
                <anchor moveWithCells="1">
                  <from>
                    <xdr:col>4</xdr:col>
                    <xdr:colOff>9525</xdr:colOff>
                    <xdr:row>190</xdr:row>
                    <xdr:rowOff>180975</xdr:rowOff>
                  </from>
                  <to>
                    <xdr:col>4</xdr:col>
                    <xdr:colOff>314325</xdr:colOff>
                    <xdr:row>192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49" name="Check Box 157">
              <controlPr defaultSize="0" autoFill="0" autoLine="0" autoPict="0">
                <anchor moveWithCells="1">
                  <from>
                    <xdr:col>4</xdr:col>
                    <xdr:colOff>9525</xdr:colOff>
                    <xdr:row>191</xdr:row>
                    <xdr:rowOff>180975</xdr:rowOff>
                  </from>
                  <to>
                    <xdr:col>4</xdr:col>
                    <xdr:colOff>314325</xdr:colOff>
                    <xdr:row>193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50" name="Check Box 158">
              <controlPr defaultSize="0" autoFill="0" autoLine="0" autoPict="0">
                <anchor moveWithCells="1">
                  <from>
                    <xdr:col>4</xdr:col>
                    <xdr:colOff>9525</xdr:colOff>
                    <xdr:row>192</xdr:row>
                    <xdr:rowOff>171450</xdr:rowOff>
                  </from>
                  <to>
                    <xdr:col>4</xdr:col>
                    <xdr:colOff>314325</xdr:colOff>
                    <xdr:row>194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51" name="Check Box 171">
              <controlPr defaultSize="0" autoFill="0" autoLine="0" autoPict="0">
                <anchor moveWithCells="1">
                  <from>
                    <xdr:col>0</xdr:col>
                    <xdr:colOff>9525</xdr:colOff>
                    <xdr:row>195</xdr:row>
                    <xdr:rowOff>381000</xdr:rowOff>
                  </from>
                  <to>
                    <xdr:col>0</xdr:col>
                    <xdr:colOff>314325</xdr:colOff>
                    <xdr:row>197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52" name="Check Box 172">
              <controlPr defaultSize="0" autoFill="0" autoLine="0" autoPict="0">
                <anchor moveWithCells="1">
                  <from>
                    <xdr:col>2</xdr:col>
                    <xdr:colOff>9525</xdr:colOff>
                    <xdr:row>195</xdr:row>
                    <xdr:rowOff>371475</xdr:rowOff>
                  </from>
                  <to>
                    <xdr:col>2</xdr:col>
                    <xdr:colOff>314325</xdr:colOff>
                    <xdr:row>197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53" name="Check Box 173">
              <controlPr defaultSize="0" autoFill="0" autoLine="0" autoPict="0">
                <anchor moveWithCells="1">
                  <from>
                    <xdr:col>4</xdr:col>
                    <xdr:colOff>9525</xdr:colOff>
                    <xdr:row>195</xdr:row>
                    <xdr:rowOff>371475</xdr:rowOff>
                  </from>
                  <to>
                    <xdr:col>4</xdr:col>
                    <xdr:colOff>314325</xdr:colOff>
                    <xdr:row>197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54" name="Check Box 174">
              <controlPr defaultSize="0" autoFill="0" autoLine="0" autoPict="0">
                <anchor moveWithCells="1">
                  <from>
                    <xdr:col>0</xdr:col>
                    <xdr:colOff>9525</xdr:colOff>
                    <xdr:row>199</xdr:row>
                    <xdr:rowOff>180975</xdr:rowOff>
                  </from>
                  <to>
                    <xdr:col>0</xdr:col>
                    <xdr:colOff>314325</xdr:colOff>
                    <xdr:row>201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55" name="Check Box 175">
              <controlPr defaultSize="0" autoFill="0" autoLine="0" autoPict="0">
                <anchor moveWithCells="1">
                  <from>
                    <xdr:col>2</xdr:col>
                    <xdr:colOff>9525</xdr:colOff>
                    <xdr:row>199</xdr:row>
                    <xdr:rowOff>180975</xdr:rowOff>
                  </from>
                  <to>
                    <xdr:col>2</xdr:col>
                    <xdr:colOff>314325</xdr:colOff>
                    <xdr:row>201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56" name="Check Box 176">
              <controlPr defaultSize="0" autoFill="0" autoLine="0" autoPict="0">
                <anchor moveWithCells="1">
                  <from>
                    <xdr:col>0</xdr:col>
                    <xdr:colOff>9525</xdr:colOff>
                    <xdr:row>215</xdr:row>
                    <xdr:rowOff>0</xdr:rowOff>
                  </from>
                  <to>
                    <xdr:col>0</xdr:col>
                    <xdr:colOff>314325</xdr:colOff>
                    <xdr:row>215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57" name="Check Box 177">
              <controlPr defaultSize="0" autoFill="0" autoLine="0" autoPict="0">
                <anchor moveWithCells="1">
                  <from>
                    <xdr:col>0</xdr:col>
                    <xdr:colOff>9525</xdr:colOff>
                    <xdr:row>201</xdr:row>
                    <xdr:rowOff>171450</xdr:rowOff>
                  </from>
                  <to>
                    <xdr:col>0</xdr:col>
                    <xdr:colOff>314325</xdr:colOff>
                    <xdr:row>203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58" name="Check Box 178">
              <controlPr defaultSize="0" autoFill="0" autoLine="0" autoPict="0">
                <anchor moveWithCells="1">
                  <from>
                    <xdr:col>0</xdr:col>
                    <xdr:colOff>9525</xdr:colOff>
                    <xdr:row>203</xdr:row>
                    <xdr:rowOff>95250</xdr:rowOff>
                  </from>
                  <to>
                    <xdr:col>0</xdr:col>
                    <xdr:colOff>314325</xdr:colOff>
                    <xdr:row>203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59" name="Check Box 180">
              <controlPr defaultSize="0" autoFill="0" autoLine="0" autoPict="0">
                <anchor moveWithCells="1">
                  <from>
                    <xdr:col>0</xdr:col>
                    <xdr:colOff>9525</xdr:colOff>
                    <xdr:row>204</xdr:row>
                    <xdr:rowOff>66675</xdr:rowOff>
                  </from>
                  <to>
                    <xdr:col>0</xdr:col>
                    <xdr:colOff>314325</xdr:colOff>
                    <xdr:row>204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60" name="Check Box 181">
              <controlPr defaultSize="0" autoFill="0" autoLine="0" autoPict="0">
                <anchor moveWithCells="1">
                  <from>
                    <xdr:col>0</xdr:col>
                    <xdr:colOff>9525</xdr:colOff>
                    <xdr:row>205</xdr:row>
                    <xdr:rowOff>47625</xdr:rowOff>
                  </from>
                  <to>
                    <xdr:col>0</xdr:col>
                    <xdr:colOff>314325</xdr:colOff>
                    <xdr:row>205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61" name="Check Box 182">
              <controlPr defaultSize="0" autoFill="0" autoLine="0" autoPict="0">
                <anchor moveWithCells="1">
                  <from>
                    <xdr:col>0</xdr:col>
                    <xdr:colOff>9525</xdr:colOff>
                    <xdr:row>206</xdr:row>
                    <xdr:rowOff>57150</xdr:rowOff>
                  </from>
                  <to>
                    <xdr:col>0</xdr:col>
                    <xdr:colOff>314325</xdr:colOff>
                    <xdr:row>206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62" name="Check Box 183">
              <controlPr defaultSize="0" autoFill="0" autoLine="0" autoPict="0">
                <anchor moveWithCells="1">
                  <from>
                    <xdr:col>0</xdr:col>
                    <xdr:colOff>9525</xdr:colOff>
                    <xdr:row>207</xdr:row>
                    <xdr:rowOff>57150</xdr:rowOff>
                  </from>
                  <to>
                    <xdr:col>0</xdr:col>
                    <xdr:colOff>314325</xdr:colOff>
                    <xdr:row>207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63" name="Check Box 184">
              <controlPr defaultSize="0" autoFill="0" autoLine="0" autoPict="0">
                <anchor moveWithCells="1">
                  <from>
                    <xdr:col>0</xdr:col>
                    <xdr:colOff>9525</xdr:colOff>
                    <xdr:row>208</xdr:row>
                    <xdr:rowOff>57150</xdr:rowOff>
                  </from>
                  <to>
                    <xdr:col>0</xdr:col>
                    <xdr:colOff>314325</xdr:colOff>
                    <xdr:row>208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64" name="Check Box 185">
              <controlPr defaultSize="0" autoFill="0" autoLine="0" autoPict="0">
                <anchor moveWithCells="1">
                  <from>
                    <xdr:col>0</xdr:col>
                    <xdr:colOff>9525</xdr:colOff>
                    <xdr:row>208</xdr:row>
                    <xdr:rowOff>371475</xdr:rowOff>
                  </from>
                  <to>
                    <xdr:col>0</xdr:col>
                    <xdr:colOff>314325</xdr:colOff>
                    <xdr:row>210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65" name="Check Box 186">
              <controlPr defaultSize="0" autoFill="0" autoLine="0" autoPict="0">
                <anchor moveWithCells="1">
                  <from>
                    <xdr:col>0</xdr:col>
                    <xdr:colOff>9525</xdr:colOff>
                    <xdr:row>210</xdr:row>
                    <xdr:rowOff>57150</xdr:rowOff>
                  </from>
                  <to>
                    <xdr:col>0</xdr:col>
                    <xdr:colOff>314325</xdr:colOff>
                    <xdr:row>210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66" name="Check Box 187">
              <controlPr defaultSize="0" autoFill="0" autoLine="0" autoPict="0">
                <anchor moveWithCells="1">
                  <from>
                    <xdr:col>0</xdr:col>
                    <xdr:colOff>9525</xdr:colOff>
                    <xdr:row>210</xdr:row>
                    <xdr:rowOff>371475</xdr:rowOff>
                  </from>
                  <to>
                    <xdr:col>0</xdr:col>
                    <xdr:colOff>314325</xdr:colOff>
                    <xdr:row>212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67" name="Check Box 188">
              <controlPr defaultSize="0" autoFill="0" autoLine="0" autoPict="0">
                <anchor moveWithCells="1">
                  <from>
                    <xdr:col>0</xdr:col>
                    <xdr:colOff>9525</xdr:colOff>
                    <xdr:row>211</xdr:row>
                    <xdr:rowOff>180975</xdr:rowOff>
                  </from>
                  <to>
                    <xdr:col>0</xdr:col>
                    <xdr:colOff>314325</xdr:colOff>
                    <xdr:row>213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68" name="Check Box 189">
              <controlPr defaultSize="0" autoFill="0" autoLine="0" autoPict="0">
                <anchor moveWithCells="1">
                  <from>
                    <xdr:col>0</xdr:col>
                    <xdr:colOff>9525</xdr:colOff>
                    <xdr:row>212</xdr:row>
                    <xdr:rowOff>180975</xdr:rowOff>
                  </from>
                  <to>
                    <xdr:col>0</xdr:col>
                    <xdr:colOff>314325</xdr:colOff>
                    <xdr:row>214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69" name="Check Box 190">
              <controlPr defaultSize="0" autoFill="0" autoLine="0" autoPict="0">
                <anchor moveWithCells="1">
                  <from>
                    <xdr:col>0</xdr:col>
                    <xdr:colOff>9525</xdr:colOff>
                    <xdr:row>214</xdr:row>
                    <xdr:rowOff>0</xdr:rowOff>
                  </from>
                  <to>
                    <xdr:col>0</xdr:col>
                    <xdr:colOff>314325</xdr:colOff>
                    <xdr:row>215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70" name="Check Box 191">
              <controlPr defaultSize="0" autoFill="0" autoLine="0" autoPict="0">
                <anchor moveWithCells="1">
                  <from>
                    <xdr:col>0</xdr:col>
                    <xdr:colOff>9525</xdr:colOff>
                    <xdr:row>229</xdr:row>
                    <xdr:rowOff>400050</xdr:rowOff>
                  </from>
                  <to>
                    <xdr:col>0</xdr:col>
                    <xdr:colOff>314325</xdr:colOff>
                    <xdr:row>231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71" name="Check Box 192">
              <controlPr defaultSize="0" autoFill="0" autoLine="0" autoPict="0">
                <anchor moveWithCells="1">
                  <from>
                    <xdr:col>0</xdr:col>
                    <xdr:colOff>9525</xdr:colOff>
                    <xdr:row>229</xdr:row>
                    <xdr:rowOff>95250</xdr:rowOff>
                  </from>
                  <to>
                    <xdr:col>0</xdr:col>
                    <xdr:colOff>314325</xdr:colOff>
                    <xdr:row>229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72" name="Check Box 193">
              <controlPr defaultSize="0" autoFill="0" autoLine="0" autoPict="0">
                <anchor moveWithCells="1">
                  <from>
                    <xdr:col>0</xdr:col>
                    <xdr:colOff>9525</xdr:colOff>
                    <xdr:row>228</xdr:row>
                    <xdr:rowOff>333375</xdr:rowOff>
                  </from>
                  <to>
                    <xdr:col>0</xdr:col>
                    <xdr:colOff>314325</xdr:colOff>
                    <xdr:row>228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73" name="Check Box 194">
              <controlPr defaultSize="0" autoFill="0" autoLine="0" autoPict="0">
                <anchor moveWithCells="1">
                  <from>
                    <xdr:col>0</xdr:col>
                    <xdr:colOff>9525</xdr:colOff>
                    <xdr:row>226</xdr:row>
                    <xdr:rowOff>409575</xdr:rowOff>
                  </from>
                  <to>
                    <xdr:col>0</xdr:col>
                    <xdr:colOff>314325</xdr:colOff>
                    <xdr:row>228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74" name="Check Box 195">
              <controlPr defaultSize="0" autoFill="0" autoLine="0" autoPict="0">
                <anchor moveWithCells="1">
                  <from>
                    <xdr:col>0</xdr:col>
                    <xdr:colOff>9525</xdr:colOff>
                    <xdr:row>226</xdr:row>
                    <xdr:rowOff>114300</xdr:rowOff>
                  </from>
                  <to>
                    <xdr:col>0</xdr:col>
                    <xdr:colOff>314325</xdr:colOff>
                    <xdr:row>226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75" name="Check Box 196">
              <controlPr defaultSize="0" autoFill="0" autoLine="0" autoPict="0">
                <anchor moveWithCells="1">
                  <from>
                    <xdr:col>0</xdr:col>
                    <xdr:colOff>9525</xdr:colOff>
                    <xdr:row>224</xdr:row>
                    <xdr:rowOff>171450</xdr:rowOff>
                  </from>
                  <to>
                    <xdr:col>0</xdr:col>
                    <xdr:colOff>314325</xdr:colOff>
                    <xdr:row>226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76" name="Check Box 197">
              <controlPr defaultSize="0" autoFill="0" autoLine="0" autoPict="0">
                <anchor moveWithCells="1">
                  <from>
                    <xdr:col>0</xdr:col>
                    <xdr:colOff>9525</xdr:colOff>
                    <xdr:row>223</xdr:row>
                    <xdr:rowOff>590550</xdr:rowOff>
                  </from>
                  <to>
                    <xdr:col>0</xdr:col>
                    <xdr:colOff>314325</xdr:colOff>
                    <xdr:row>225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77" name="Check Box 198">
              <controlPr defaultSize="0" autoFill="0" autoLine="0" autoPict="0">
                <anchor moveWithCells="1">
                  <from>
                    <xdr:col>0</xdr:col>
                    <xdr:colOff>9525</xdr:colOff>
                    <xdr:row>232</xdr:row>
                    <xdr:rowOff>161925</xdr:rowOff>
                  </from>
                  <to>
                    <xdr:col>0</xdr:col>
                    <xdr:colOff>314325</xdr:colOff>
                    <xdr:row>234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8" name="Check Box 199">
              <controlPr defaultSize="0" autoFill="0" autoLine="0" autoPict="0">
                <anchor moveWithCells="1">
                  <from>
                    <xdr:col>2</xdr:col>
                    <xdr:colOff>9525</xdr:colOff>
                    <xdr:row>233</xdr:row>
                    <xdr:rowOff>0</xdr:rowOff>
                  </from>
                  <to>
                    <xdr:col>2</xdr:col>
                    <xdr:colOff>314325</xdr:colOff>
                    <xdr:row>234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79" name="Check Box 200">
              <controlPr defaultSize="0" autoFill="0" autoLine="0" autoPict="0">
                <anchor moveWithCells="1">
                  <from>
                    <xdr:col>0</xdr:col>
                    <xdr:colOff>9525</xdr:colOff>
                    <xdr:row>234</xdr:row>
                    <xdr:rowOff>180975</xdr:rowOff>
                  </from>
                  <to>
                    <xdr:col>0</xdr:col>
                    <xdr:colOff>314325</xdr:colOff>
                    <xdr:row>236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80" name="Check Box 201">
              <controlPr defaultSize="0" autoFill="0" autoLine="0" autoPict="0">
                <anchor moveWithCells="1">
                  <from>
                    <xdr:col>2</xdr:col>
                    <xdr:colOff>9525</xdr:colOff>
                    <xdr:row>234</xdr:row>
                    <xdr:rowOff>180975</xdr:rowOff>
                  </from>
                  <to>
                    <xdr:col>2</xdr:col>
                    <xdr:colOff>314325</xdr:colOff>
                    <xdr:row>236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81" name="Check Box 202">
              <controlPr defaultSize="0" autoFill="0" autoLine="0" autoPict="0">
                <anchor moveWithCells="1">
                  <from>
                    <xdr:col>0</xdr:col>
                    <xdr:colOff>9525</xdr:colOff>
                    <xdr:row>236</xdr:row>
                    <xdr:rowOff>180975</xdr:rowOff>
                  </from>
                  <to>
                    <xdr:col>0</xdr:col>
                    <xdr:colOff>314325</xdr:colOff>
                    <xdr:row>238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82" name="Check Box 203">
              <controlPr defaultSize="0" autoFill="0" autoLine="0" autoPict="0">
                <anchor moveWithCells="1">
                  <from>
                    <xdr:col>2</xdr:col>
                    <xdr:colOff>9525</xdr:colOff>
                    <xdr:row>236</xdr:row>
                    <xdr:rowOff>171450</xdr:rowOff>
                  </from>
                  <to>
                    <xdr:col>2</xdr:col>
                    <xdr:colOff>314325</xdr:colOff>
                    <xdr:row>238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83" name="Check Box 204">
              <controlPr defaultSize="0" autoFill="0" autoLine="0" autoPict="0">
                <anchor moveWithCells="1">
                  <from>
                    <xdr:col>0</xdr:col>
                    <xdr:colOff>9525</xdr:colOff>
                    <xdr:row>241</xdr:row>
                    <xdr:rowOff>428625</xdr:rowOff>
                  </from>
                  <to>
                    <xdr:col>0</xdr:col>
                    <xdr:colOff>314325</xdr:colOff>
                    <xdr:row>243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84" name="Check Box 205">
              <controlPr defaultSize="0" autoFill="0" autoLine="0" autoPict="0">
                <anchor moveWithCells="1">
                  <from>
                    <xdr:col>2</xdr:col>
                    <xdr:colOff>9525</xdr:colOff>
                    <xdr:row>241</xdr:row>
                    <xdr:rowOff>428625</xdr:rowOff>
                  </from>
                  <to>
                    <xdr:col>2</xdr:col>
                    <xdr:colOff>314325</xdr:colOff>
                    <xdr:row>243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85" name="Check Box 206">
              <controlPr defaultSize="0" autoFill="0" autoLine="0" autoPict="0">
                <anchor moveWithCells="1">
                  <from>
                    <xdr:col>0</xdr:col>
                    <xdr:colOff>9525</xdr:colOff>
                    <xdr:row>244</xdr:row>
                    <xdr:rowOff>371475</xdr:rowOff>
                  </from>
                  <to>
                    <xdr:col>0</xdr:col>
                    <xdr:colOff>314325</xdr:colOff>
                    <xdr:row>246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86" name="Check Box 207">
              <controlPr defaultSize="0" autoFill="0" autoLine="0" autoPict="0">
                <anchor moveWithCells="1">
                  <from>
                    <xdr:col>2</xdr:col>
                    <xdr:colOff>9525</xdr:colOff>
                    <xdr:row>244</xdr:row>
                    <xdr:rowOff>371475</xdr:rowOff>
                  </from>
                  <to>
                    <xdr:col>2</xdr:col>
                    <xdr:colOff>314325</xdr:colOff>
                    <xdr:row>246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87" name="Check Box 208">
              <controlPr defaultSize="0" autoFill="0" autoLine="0" autoPict="0">
                <anchor moveWithCells="1">
                  <from>
                    <xdr:col>0</xdr:col>
                    <xdr:colOff>9525</xdr:colOff>
                    <xdr:row>248</xdr:row>
                    <xdr:rowOff>0</xdr:rowOff>
                  </from>
                  <to>
                    <xdr:col>0</xdr:col>
                    <xdr:colOff>314325</xdr:colOff>
                    <xdr:row>249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88" name="Check Box 209">
              <controlPr defaultSize="0" autoFill="0" autoLine="0" autoPict="0">
                <anchor moveWithCells="1">
                  <from>
                    <xdr:col>2</xdr:col>
                    <xdr:colOff>9525</xdr:colOff>
                    <xdr:row>247</xdr:row>
                    <xdr:rowOff>352425</xdr:rowOff>
                  </from>
                  <to>
                    <xdr:col>2</xdr:col>
                    <xdr:colOff>314325</xdr:colOff>
                    <xdr:row>249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89" name="Check Box 216">
              <controlPr defaultSize="0" autoFill="0" autoLine="0" autoPict="0">
                <anchor moveWithCells="1">
                  <from>
                    <xdr:col>0</xdr:col>
                    <xdr:colOff>9525</xdr:colOff>
                    <xdr:row>217</xdr:row>
                    <xdr:rowOff>57150</xdr:rowOff>
                  </from>
                  <to>
                    <xdr:col>0</xdr:col>
                    <xdr:colOff>314325</xdr:colOff>
                    <xdr:row>217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90" name="Check Box 217">
              <controlPr defaultSize="0" autoFill="0" autoLine="0" autoPict="0">
                <anchor moveWithCells="1">
                  <from>
                    <xdr:col>0</xdr:col>
                    <xdr:colOff>9525</xdr:colOff>
                    <xdr:row>218</xdr:row>
                    <xdr:rowOff>57150</xdr:rowOff>
                  </from>
                  <to>
                    <xdr:col>0</xdr:col>
                    <xdr:colOff>314325</xdr:colOff>
                    <xdr:row>218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91" name="Check Box 218">
              <controlPr defaultSize="0" autoFill="0" autoLine="0" autoPict="0">
                <anchor moveWithCells="1">
                  <from>
                    <xdr:col>0</xdr:col>
                    <xdr:colOff>9525</xdr:colOff>
                    <xdr:row>218</xdr:row>
                    <xdr:rowOff>400050</xdr:rowOff>
                  </from>
                  <to>
                    <xdr:col>0</xdr:col>
                    <xdr:colOff>314325</xdr:colOff>
                    <xdr:row>220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92" name="Check Box 219">
              <controlPr defaultSize="0" autoFill="0" autoLine="0" autoPict="0">
                <anchor moveWithCells="1">
                  <from>
                    <xdr:col>0</xdr:col>
                    <xdr:colOff>9525</xdr:colOff>
                    <xdr:row>219</xdr:row>
                    <xdr:rowOff>180975</xdr:rowOff>
                  </from>
                  <to>
                    <xdr:col>0</xdr:col>
                    <xdr:colOff>314325</xdr:colOff>
                    <xdr:row>221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193" name="Check Box 220">
              <controlPr defaultSize="0" autoFill="0" autoLine="0" autoPict="0">
                <anchor moveWithCells="1">
                  <from>
                    <xdr:col>0</xdr:col>
                    <xdr:colOff>9525</xdr:colOff>
                    <xdr:row>220</xdr:row>
                    <xdr:rowOff>180975</xdr:rowOff>
                  </from>
                  <to>
                    <xdr:col>0</xdr:col>
                    <xdr:colOff>314325</xdr:colOff>
                    <xdr:row>222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94" name="Check Box 221">
              <controlPr defaultSize="0" autoFill="0" autoLine="0" autoPict="0">
                <anchor moveWithCells="1">
                  <from>
                    <xdr:col>0</xdr:col>
                    <xdr:colOff>9525</xdr:colOff>
                    <xdr:row>223</xdr:row>
                    <xdr:rowOff>76200</xdr:rowOff>
                  </from>
                  <to>
                    <xdr:col>0</xdr:col>
                    <xdr:colOff>314325</xdr:colOff>
                    <xdr:row>223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G65"/>
  <sheetViews>
    <sheetView tabSelected="1" workbookViewId="0">
      <selection activeCell="Q19" sqref="Q19"/>
    </sheetView>
  </sheetViews>
  <sheetFormatPr baseColWidth="10" defaultRowHeight="15" x14ac:dyDescent="0.25"/>
  <cols>
    <col min="1" max="1" width="13.140625" customWidth="1"/>
    <col min="5" max="5" width="20.28515625" customWidth="1"/>
    <col min="6" max="6" width="23.85546875" customWidth="1"/>
  </cols>
  <sheetData>
    <row r="8" spans="1:7" ht="15.75" customHeight="1" x14ac:dyDescent="0.35">
      <c r="A8" s="85" t="s">
        <v>236</v>
      </c>
      <c r="B8" s="84"/>
      <c r="C8" s="84"/>
      <c r="D8" s="84"/>
      <c r="E8" s="84"/>
      <c r="F8" s="84"/>
      <c r="G8" s="84"/>
    </row>
    <row r="9" spans="1:7" ht="15.75" customHeight="1" thickBot="1" x14ac:dyDescent="0.35">
      <c r="A9" s="86" t="s">
        <v>39</v>
      </c>
      <c r="B9" s="86"/>
      <c r="C9" s="86"/>
      <c r="D9" s="86"/>
      <c r="E9" s="86"/>
      <c r="F9" s="86"/>
      <c r="G9" s="86"/>
    </row>
    <row r="10" spans="1:7" x14ac:dyDescent="0.25">
      <c r="A10" s="95" t="s">
        <v>173</v>
      </c>
      <c r="B10" s="96"/>
      <c r="C10" s="96"/>
      <c r="D10" s="96"/>
      <c r="E10" s="96"/>
      <c r="F10" s="97"/>
    </row>
    <row r="11" spans="1:7" x14ac:dyDescent="0.25">
      <c r="A11" s="157" t="s">
        <v>175</v>
      </c>
      <c r="B11" s="158"/>
      <c r="C11" s="158"/>
      <c r="D11" s="158"/>
      <c r="E11" s="158"/>
      <c r="F11" s="159"/>
    </row>
    <row r="12" spans="1:7" x14ac:dyDescent="0.25">
      <c r="A12" s="139" t="s">
        <v>29</v>
      </c>
      <c r="B12" s="140"/>
      <c r="C12" s="140"/>
      <c r="D12" s="140"/>
      <c r="E12" s="140"/>
      <c r="F12" s="141"/>
    </row>
    <row r="13" spans="1:7" x14ac:dyDescent="0.25">
      <c r="A13" s="157" t="s">
        <v>31</v>
      </c>
      <c r="B13" s="158"/>
      <c r="C13" s="158"/>
      <c r="D13" s="158"/>
      <c r="E13" s="158"/>
      <c r="F13" s="159"/>
    </row>
    <row r="14" spans="1:7" x14ac:dyDescent="0.25">
      <c r="A14" s="6"/>
      <c r="B14" s="102" t="s">
        <v>13</v>
      </c>
      <c r="C14" s="102"/>
      <c r="D14" s="102"/>
      <c r="E14" s="102"/>
      <c r="F14" s="103"/>
    </row>
    <row r="15" spans="1:7" x14ac:dyDescent="0.25">
      <c r="A15" s="7"/>
      <c r="B15" s="149" t="s">
        <v>12</v>
      </c>
      <c r="C15" s="149"/>
      <c r="D15" s="149"/>
      <c r="E15" s="149"/>
      <c r="F15" s="150"/>
    </row>
    <row r="16" spans="1:7" x14ac:dyDescent="0.25">
      <c r="A16" s="7"/>
      <c r="B16" s="149" t="s">
        <v>14</v>
      </c>
      <c r="C16" s="149"/>
      <c r="D16" s="149"/>
      <c r="E16" s="149"/>
      <c r="F16" s="150"/>
    </row>
    <row r="17" spans="1:6" x14ac:dyDescent="0.25">
      <c r="A17" s="41"/>
      <c r="B17" s="149" t="s">
        <v>30</v>
      </c>
      <c r="C17" s="149"/>
      <c r="D17" s="149"/>
      <c r="E17" s="149"/>
      <c r="F17" s="150"/>
    </row>
    <row r="18" spans="1:6" x14ac:dyDescent="0.25">
      <c r="A18" s="151"/>
      <c r="B18" s="152"/>
      <c r="C18" s="152"/>
      <c r="D18" s="152"/>
      <c r="E18" s="152"/>
      <c r="F18" s="153"/>
    </row>
    <row r="19" spans="1:6" ht="39" customHeight="1" x14ac:dyDescent="0.25">
      <c r="A19" s="42"/>
      <c r="B19" s="118" t="s">
        <v>196</v>
      </c>
      <c r="C19" s="118"/>
      <c r="D19" s="118"/>
      <c r="E19" s="118"/>
      <c r="F19" s="119"/>
    </row>
    <row r="20" spans="1:6" ht="15" customHeight="1" x14ac:dyDescent="0.25">
      <c r="A20" s="87"/>
      <c r="B20" s="88"/>
      <c r="C20" s="88"/>
      <c r="D20" s="88"/>
      <c r="E20" s="88"/>
      <c r="F20" s="89"/>
    </row>
    <row r="21" spans="1:6" ht="15" customHeight="1" x14ac:dyDescent="0.25">
      <c r="A21" s="87"/>
      <c r="B21" s="88"/>
      <c r="C21" s="88"/>
      <c r="D21" s="88"/>
      <c r="E21" s="88"/>
      <c r="F21" s="89"/>
    </row>
    <row r="22" spans="1:6" ht="15" customHeight="1" x14ac:dyDescent="0.25">
      <c r="A22" s="87"/>
      <c r="B22" s="88"/>
      <c r="C22" s="88"/>
      <c r="D22" s="88"/>
      <c r="E22" s="88"/>
      <c r="F22" s="89"/>
    </row>
    <row r="23" spans="1:6" ht="15" customHeight="1" x14ac:dyDescent="0.25">
      <c r="A23" s="87"/>
      <c r="B23" s="88"/>
      <c r="C23" s="88"/>
      <c r="D23" s="88"/>
      <c r="E23" s="88"/>
      <c r="F23" s="89"/>
    </row>
    <row r="24" spans="1:6" x14ac:dyDescent="0.25">
      <c r="A24" s="87"/>
      <c r="B24" s="88"/>
      <c r="C24" s="88"/>
      <c r="D24" s="88"/>
      <c r="E24" s="88"/>
      <c r="F24" s="89"/>
    </row>
    <row r="25" spans="1:6" ht="15.75" thickBot="1" x14ac:dyDescent="0.3">
      <c r="A25" s="145" t="s">
        <v>185</v>
      </c>
      <c r="B25" s="146"/>
      <c r="C25" s="146"/>
      <c r="D25" s="146"/>
      <c r="E25" s="146"/>
      <c r="F25" s="147"/>
    </row>
    <row r="27" spans="1:6" ht="19.5" thickBot="1" x14ac:dyDescent="0.35">
      <c r="A27" s="194" t="s">
        <v>237</v>
      </c>
      <c r="B27" s="194"/>
      <c r="C27" s="194"/>
      <c r="D27" s="194"/>
      <c r="E27" s="194"/>
      <c r="F27" s="194"/>
    </row>
    <row r="28" spans="1:6" ht="30.75" customHeight="1" x14ac:dyDescent="0.25">
      <c r="A28" s="130" t="s">
        <v>228</v>
      </c>
      <c r="B28" s="131"/>
      <c r="C28" s="131"/>
      <c r="D28" s="131"/>
      <c r="E28" s="131"/>
      <c r="F28" s="132"/>
    </row>
    <row r="29" spans="1:6" ht="15" customHeight="1" x14ac:dyDescent="0.25">
      <c r="A29" s="12"/>
      <c r="B29" s="63" t="s">
        <v>36</v>
      </c>
      <c r="C29" s="10"/>
      <c r="D29" s="62" t="s">
        <v>37</v>
      </c>
      <c r="E29" s="28"/>
      <c r="F29" s="29"/>
    </row>
    <row r="30" spans="1:6" x14ac:dyDescent="0.25">
      <c r="A30" s="98" t="s">
        <v>97</v>
      </c>
      <c r="B30" s="99"/>
      <c r="C30" s="99"/>
      <c r="D30" s="99"/>
      <c r="E30" s="99"/>
      <c r="F30" s="100"/>
    </row>
    <row r="31" spans="1:6" ht="30" customHeight="1" x14ac:dyDescent="0.25">
      <c r="A31" s="125" t="s">
        <v>229</v>
      </c>
      <c r="B31" s="126"/>
      <c r="C31" s="126"/>
      <c r="D31" s="126"/>
      <c r="E31" s="126"/>
      <c r="F31" s="127"/>
    </row>
    <row r="32" spans="1:6" x14ac:dyDescent="0.25">
      <c r="A32" s="12"/>
      <c r="B32" s="63" t="s">
        <v>36</v>
      </c>
      <c r="C32" s="10"/>
      <c r="D32" s="62" t="s">
        <v>37</v>
      </c>
      <c r="E32" s="28"/>
      <c r="F32" s="29"/>
    </row>
    <row r="33" spans="1:6" x14ac:dyDescent="0.25">
      <c r="A33" s="98" t="s">
        <v>97</v>
      </c>
      <c r="B33" s="99"/>
      <c r="C33" s="99"/>
      <c r="D33" s="99"/>
      <c r="E33" s="99"/>
      <c r="F33" s="100"/>
    </row>
    <row r="34" spans="1:6" ht="31.5" customHeight="1" x14ac:dyDescent="0.25">
      <c r="A34" s="125" t="s">
        <v>230</v>
      </c>
      <c r="B34" s="126"/>
      <c r="C34" s="126"/>
      <c r="D34" s="126"/>
      <c r="E34" s="126"/>
      <c r="F34" s="127"/>
    </row>
    <row r="35" spans="1:6" x14ac:dyDescent="0.25">
      <c r="A35" s="12"/>
      <c r="B35" s="63" t="s">
        <v>36</v>
      </c>
      <c r="C35" s="10"/>
      <c r="D35" s="62" t="s">
        <v>37</v>
      </c>
      <c r="E35" s="28"/>
      <c r="F35" s="29"/>
    </row>
    <row r="36" spans="1:6" ht="15.75" thickBot="1" x14ac:dyDescent="0.3">
      <c r="A36" s="122" t="s">
        <v>97</v>
      </c>
      <c r="B36" s="123"/>
      <c r="C36" s="123"/>
      <c r="D36" s="123"/>
      <c r="E36" s="123"/>
      <c r="F36" s="124"/>
    </row>
    <row r="38" spans="1:6" ht="19.5" thickBot="1" x14ac:dyDescent="0.35">
      <c r="A38" s="194" t="s">
        <v>238</v>
      </c>
      <c r="B38" s="194"/>
      <c r="C38" s="194"/>
      <c r="D38" s="194"/>
      <c r="E38" s="194"/>
      <c r="F38" s="194"/>
    </row>
    <row r="39" spans="1:6" x14ac:dyDescent="0.25">
      <c r="A39" s="95" t="s">
        <v>231</v>
      </c>
      <c r="B39" s="96"/>
      <c r="C39" s="96"/>
      <c r="D39" s="96"/>
      <c r="E39" s="96"/>
      <c r="F39" s="97"/>
    </row>
    <row r="40" spans="1:6" ht="29.25" customHeight="1" x14ac:dyDescent="0.25">
      <c r="A40" s="125" t="s">
        <v>232</v>
      </c>
      <c r="B40" s="126"/>
      <c r="C40" s="126"/>
      <c r="D40" s="126"/>
      <c r="E40" s="126"/>
      <c r="F40" s="127"/>
    </row>
    <row r="41" spans="1:6" ht="15.75" thickBot="1" x14ac:dyDescent="0.3">
      <c r="A41" s="52"/>
      <c r="B41" s="53" t="s">
        <v>36</v>
      </c>
      <c r="C41" s="54"/>
      <c r="D41" s="55" t="s">
        <v>37</v>
      </c>
      <c r="E41" s="53"/>
      <c r="F41" s="64"/>
    </row>
    <row r="42" spans="1:6" x14ac:dyDescent="0.25">
      <c r="A42" s="56"/>
      <c r="B42" s="4"/>
      <c r="C42" s="4"/>
      <c r="D42" s="4"/>
      <c r="E42" s="4"/>
      <c r="F42" s="4"/>
    </row>
    <row r="44" spans="1:6" ht="15.75" thickBot="1" x14ac:dyDescent="0.3"/>
    <row r="45" spans="1:6" ht="15.75" thickBot="1" x14ac:dyDescent="0.3">
      <c r="A45" s="68" t="s">
        <v>9</v>
      </c>
      <c r="B45" s="69"/>
      <c r="C45" s="69"/>
      <c r="D45" s="69"/>
      <c r="E45" s="69"/>
      <c r="F45" s="70"/>
    </row>
    <row r="46" spans="1:6" x14ac:dyDescent="0.25">
      <c r="A46" s="71"/>
      <c r="B46" s="205" t="s">
        <v>212</v>
      </c>
      <c r="C46" s="206"/>
      <c r="D46" s="207"/>
      <c r="E46" s="72"/>
      <c r="F46" s="73"/>
    </row>
    <row r="47" spans="1:6" x14ac:dyDescent="0.25">
      <c r="A47" s="24"/>
      <c r="B47" s="195" t="s">
        <v>213</v>
      </c>
      <c r="C47" s="196" t="s">
        <v>213</v>
      </c>
      <c r="D47" s="197" t="s">
        <v>213</v>
      </c>
      <c r="E47" s="58"/>
      <c r="F47" s="65"/>
    </row>
    <row r="48" spans="1:6" ht="33" customHeight="1" thickBot="1" x14ac:dyDescent="0.3">
      <c r="A48" s="37"/>
      <c r="B48" s="199" t="s">
        <v>214</v>
      </c>
      <c r="C48" s="200"/>
      <c r="D48" s="201"/>
      <c r="E48" s="66"/>
      <c r="F48" s="67"/>
    </row>
    <row r="49" spans="1:6" ht="15" customHeight="1" thickBot="1" x14ac:dyDescent="0.3">
      <c r="A49" s="41"/>
      <c r="B49" s="9"/>
      <c r="C49" s="9"/>
      <c r="D49" s="9"/>
      <c r="E49" s="74"/>
      <c r="F49" s="74"/>
    </row>
    <row r="50" spans="1:6" ht="19.5" customHeight="1" thickBot="1" x14ac:dyDescent="0.3">
      <c r="A50" s="75" t="s">
        <v>217</v>
      </c>
      <c r="B50" s="76"/>
      <c r="C50" s="76"/>
      <c r="D50" s="76"/>
      <c r="E50" s="76"/>
      <c r="F50" s="77"/>
    </row>
    <row r="51" spans="1:6" x14ac:dyDescent="0.25">
      <c r="A51" s="71"/>
      <c r="B51" s="205" t="s">
        <v>215</v>
      </c>
      <c r="C51" s="206"/>
      <c r="D51" s="207"/>
      <c r="E51" s="72"/>
      <c r="F51" s="73"/>
    </row>
    <row r="52" spans="1:6" x14ac:dyDescent="0.25">
      <c r="A52" s="24"/>
      <c r="B52" s="104" t="s">
        <v>222</v>
      </c>
      <c r="C52" s="104"/>
      <c r="D52" s="104"/>
      <c r="E52" s="58"/>
      <c r="F52" s="65"/>
    </row>
    <row r="53" spans="1:6" x14ac:dyDescent="0.25">
      <c r="A53" s="24"/>
      <c r="B53" s="104" t="s">
        <v>223</v>
      </c>
      <c r="C53" s="104"/>
      <c r="D53" s="104"/>
      <c r="E53" s="58"/>
      <c r="F53" s="65"/>
    </row>
    <row r="54" spans="1:6" x14ac:dyDescent="0.25">
      <c r="A54" s="24"/>
      <c r="B54" s="195" t="s">
        <v>216</v>
      </c>
      <c r="C54" s="196"/>
      <c r="D54" s="197"/>
      <c r="E54" s="58"/>
      <c r="F54" s="65"/>
    </row>
    <row r="55" spans="1:6" ht="33" customHeight="1" x14ac:dyDescent="0.25">
      <c r="A55" s="57"/>
      <c r="B55" s="202" t="s">
        <v>221</v>
      </c>
      <c r="C55" s="203"/>
      <c r="D55" s="204"/>
      <c r="E55" s="59" t="s">
        <v>219</v>
      </c>
      <c r="F55" s="79" t="s">
        <v>218</v>
      </c>
    </row>
    <row r="56" spans="1:6" x14ac:dyDescent="0.25">
      <c r="A56" s="24"/>
      <c r="B56" s="104"/>
      <c r="C56" s="104"/>
      <c r="D56" s="104"/>
      <c r="E56" s="58"/>
      <c r="F56" s="65"/>
    </row>
    <row r="57" spans="1:6" x14ac:dyDescent="0.25">
      <c r="A57" s="24"/>
      <c r="B57" s="195"/>
      <c r="C57" s="196"/>
      <c r="D57" s="197"/>
      <c r="E57" s="58"/>
      <c r="F57" s="65"/>
    </row>
    <row r="58" spans="1:6" x14ac:dyDescent="0.25">
      <c r="A58" s="24"/>
      <c r="B58" s="104"/>
      <c r="C58" s="104"/>
      <c r="D58" s="104"/>
      <c r="E58" s="58"/>
      <c r="F58" s="65"/>
    </row>
    <row r="59" spans="1:6" x14ac:dyDescent="0.25">
      <c r="A59" s="24"/>
      <c r="B59" s="195"/>
      <c r="C59" s="196"/>
      <c r="D59" s="197"/>
      <c r="E59" s="58"/>
      <c r="F59" s="65"/>
    </row>
    <row r="60" spans="1:6" ht="15.75" thickBot="1" x14ac:dyDescent="0.3">
      <c r="A60" s="37"/>
      <c r="B60" s="198" t="s">
        <v>220</v>
      </c>
      <c r="C60" s="198"/>
      <c r="D60" s="198"/>
      <c r="E60" s="60"/>
      <c r="F60" s="78"/>
    </row>
    <row r="61" spans="1:6" ht="15.75" thickBot="1" x14ac:dyDescent="0.3">
      <c r="A61" s="81"/>
      <c r="B61" s="82"/>
      <c r="C61" s="82"/>
      <c r="D61" s="82"/>
      <c r="E61" s="80"/>
      <c r="F61" s="80"/>
    </row>
    <row r="62" spans="1:6" ht="18.75" x14ac:dyDescent="0.3">
      <c r="A62" s="179" t="s">
        <v>233</v>
      </c>
      <c r="B62" s="180"/>
      <c r="C62" s="180"/>
      <c r="D62" s="180"/>
      <c r="E62" s="180"/>
      <c r="F62" s="181"/>
    </row>
    <row r="63" spans="1:6" ht="53.25" customHeight="1" thickBot="1" x14ac:dyDescent="0.3">
      <c r="A63" s="182"/>
      <c r="B63" s="183"/>
      <c r="C63" s="183"/>
      <c r="D63" s="183"/>
      <c r="E63" s="183"/>
      <c r="F63" s="184"/>
    </row>
    <row r="65" ht="29.25" customHeight="1" x14ac:dyDescent="0.25"/>
  </sheetData>
  <mergeCells count="41">
    <mergeCell ref="B15:F15"/>
    <mergeCell ref="A36:F36"/>
    <mergeCell ref="A39:F39"/>
    <mergeCell ref="A40:F40"/>
    <mergeCell ref="A27:F27"/>
    <mergeCell ref="A28:F28"/>
    <mergeCell ref="A30:F30"/>
    <mergeCell ref="A31:F31"/>
    <mergeCell ref="A33:F33"/>
    <mergeCell ref="A34:F34"/>
    <mergeCell ref="A23:F23"/>
    <mergeCell ref="A25:F25"/>
    <mergeCell ref="A10:F10"/>
    <mergeCell ref="A11:F11"/>
    <mergeCell ref="A12:F12"/>
    <mergeCell ref="A13:F13"/>
    <mergeCell ref="B14:F14"/>
    <mergeCell ref="B16:F16"/>
    <mergeCell ref="B17:F17"/>
    <mergeCell ref="B19:F19"/>
    <mergeCell ref="A18:F18"/>
    <mergeCell ref="A24:F24"/>
    <mergeCell ref="A20:F20"/>
    <mergeCell ref="A21:F21"/>
    <mergeCell ref="A22:F22"/>
    <mergeCell ref="A38:F38"/>
    <mergeCell ref="B59:D59"/>
    <mergeCell ref="B60:D60"/>
    <mergeCell ref="B54:D54"/>
    <mergeCell ref="A63:F63"/>
    <mergeCell ref="A62:F62"/>
    <mergeCell ref="B48:D48"/>
    <mergeCell ref="B55:D55"/>
    <mergeCell ref="B56:D56"/>
    <mergeCell ref="B57:D57"/>
    <mergeCell ref="B58:D58"/>
    <mergeCell ref="B51:D51"/>
    <mergeCell ref="B52:D52"/>
    <mergeCell ref="B53:D53"/>
    <mergeCell ref="B47:D47"/>
    <mergeCell ref="B46:D46"/>
  </mergeCells>
  <pageMargins left="0.7" right="0.7" top="0.78740157499999996" bottom="0.78740157499999996" header="0.3" footer="0.3"/>
  <pageSetup paperSize="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0</xdr:col>
                    <xdr:colOff>9525</xdr:colOff>
                    <xdr:row>12</xdr:row>
                    <xdr:rowOff>180975</xdr:rowOff>
                  </from>
                  <to>
                    <xdr:col>0</xdr:col>
                    <xdr:colOff>314325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0</xdr:col>
                    <xdr:colOff>9525</xdr:colOff>
                    <xdr:row>14</xdr:row>
                    <xdr:rowOff>0</xdr:rowOff>
                  </from>
                  <to>
                    <xdr:col>0</xdr:col>
                    <xdr:colOff>314325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0</xdr:col>
                    <xdr:colOff>9525</xdr:colOff>
                    <xdr:row>15</xdr:row>
                    <xdr:rowOff>0</xdr:rowOff>
                  </from>
                  <to>
                    <xdr:col>0</xdr:col>
                    <xdr:colOff>314325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0</xdr:col>
                    <xdr:colOff>9525</xdr:colOff>
                    <xdr:row>16</xdr:row>
                    <xdr:rowOff>0</xdr:rowOff>
                  </from>
                  <to>
                    <xdr:col>0</xdr:col>
                    <xdr:colOff>314325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0</xdr:col>
                    <xdr:colOff>9525</xdr:colOff>
                    <xdr:row>18</xdr:row>
                    <xdr:rowOff>209550</xdr:rowOff>
                  </from>
                  <to>
                    <xdr:col>0</xdr:col>
                    <xdr:colOff>314325</xdr:colOff>
                    <xdr:row>18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0</xdr:col>
                    <xdr:colOff>9525</xdr:colOff>
                    <xdr:row>28</xdr:row>
                    <xdr:rowOff>0</xdr:rowOff>
                  </from>
                  <to>
                    <xdr:col>0</xdr:col>
                    <xdr:colOff>314325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2</xdr:col>
                    <xdr:colOff>9525</xdr:colOff>
                    <xdr:row>28</xdr:row>
                    <xdr:rowOff>0</xdr:rowOff>
                  </from>
                  <to>
                    <xdr:col>2</xdr:col>
                    <xdr:colOff>314325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0</xdr:col>
                    <xdr:colOff>9525</xdr:colOff>
                    <xdr:row>31</xdr:row>
                    <xdr:rowOff>0</xdr:rowOff>
                  </from>
                  <to>
                    <xdr:col>0</xdr:col>
                    <xdr:colOff>314325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2</xdr:col>
                    <xdr:colOff>9525</xdr:colOff>
                    <xdr:row>31</xdr:row>
                    <xdr:rowOff>0</xdr:rowOff>
                  </from>
                  <to>
                    <xdr:col>2</xdr:col>
                    <xdr:colOff>314325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0</xdr:col>
                    <xdr:colOff>9525</xdr:colOff>
                    <xdr:row>34</xdr:row>
                    <xdr:rowOff>0</xdr:rowOff>
                  </from>
                  <to>
                    <xdr:col>0</xdr:col>
                    <xdr:colOff>314325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2</xdr:col>
                    <xdr:colOff>9525</xdr:colOff>
                    <xdr:row>34</xdr:row>
                    <xdr:rowOff>0</xdr:rowOff>
                  </from>
                  <to>
                    <xdr:col>2</xdr:col>
                    <xdr:colOff>314325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0</xdr:col>
                    <xdr:colOff>9525</xdr:colOff>
                    <xdr:row>40</xdr:row>
                    <xdr:rowOff>0</xdr:rowOff>
                  </from>
                  <to>
                    <xdr:col>0</xdr:col>
                    <xdr:colOff>314325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2</xdr:col>
                    <xdr:colOff>9525</xdr:colOff>
                    <xdr:row>40</xdr:row>
                    <xdr:rowOff>0</xdr:rowOff>
                  </from>
                  <to>
                    <xdr:col>2</xdr:col>
                    <xdr:colOff>314325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7" name="Check Box 16">
              <controlPr defaultSize="0" autoFill="0" autoLine="0" autoPict="0">
                <anchor moveWithCells="1">
                  <from>
                    <xdr:col>0</xdr:col>
                    <xdr:colOff>9525</xdr:colOff>
                    <xdr:row>44</xdr:row>
                    <xdr:rowOff>171450</xdr:rowOff>
                  </from>
                  <to>
                    <xdr:col>0</xdr:col>
                    <xdr:colOff>314325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8" name="Check Box 17">
              <controlPr defaultSize="0" autoFill="0" autoLine="0" autoPict="0">
                <anchor moveWithCells="1">
                  <from>
                    <xdr:col>0</xdr:col>
                    <xdr:colOff>9525</xdr:colOff>
                    <xdr:row>45</xdr:row>
                    <xdr:rowOff>171450</xdr:rowOff>
                  </from>
                  <to>
                    <xdr:col>0</xdr:col>
                    <xdr:colOff>314325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9" name="Check Box 18">
              <controlPr defaultSize="0" autoFill="0" autoLine="0" autoPict="0">
                <anchor moveWithCells="1">
                  <from>
                    <xdr:col>0</xdr:col>
                    <xdr:colOff>9525</xdr:colOff>
                    <xdr:row>47</xdr:row>
                    <xdr:rowOff>95250</xdr:rowOff>
                  </from>
                  <to>
                    <xdr:col>0</xdr:col>
                    <xdr:colOff>314325</xdr:colOff>
                    <xdr:row>47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0" name="Check Box 19">
              <controlPr defaultSize="0" autoFill="0" autoLine="0" autoPict="0">
                <anchor moveWithCells="1">
                  <from>
                    <xdr:col>0</xdr:col>
                    <xdr:colOff>9525</xdr:colOff>
                    <xdr:row>50</xdr:row>
                    <xdr:rowOff>0</xdr:rowOff>
                  </from>
                  <to>
                    <xdr:col>0</xdr:col>
                    <xdr:colOff>314325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1" name="Check Box 20">
              <controlPr defaultSize="0" autoFill="0" autoLine="0" autoPict="0">
                <anchor moveWithCells="1">
                  <from>
                    <xdr:col>0</xdr:col>
                    <xdr:colOff>9525</xdr:colOff>
                    <xdr:row>50</xdr:row>
                    <xdr:rowOff>171450</xdr:rowOff>
                  </from>
                  <to>
                    <xdr:col>0</xdr:col>
                    <xdr:colOff>314325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2" name="Check Box 21">
              <controlPr defaultSize="0" autoFill="0" autoLine="0" autoPict="0">
                <anchor moveWithCells="1">
                  <from>
                    <xdr:col>0</xdr:col>
                    <xdr:colOff>9525</xdr:colOff>
                    <xdr:row>51</xdr:row>
                    <xdr:rowOff>171450</xdr:rowOff>
                  </from>
                  <to>
                    <xdr:col>0</xdr:col>
                    <xdr:colOff>314325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3" name="Check Box 22">
              <controlPr defaultSize="0" autoFill="0" autoLine="0" autoPict="0">
                <anchor moveWithCells="1">
                  <from>
                    <xdr:col>0</xdr:col>
                    <xdr:colOff>9525</xdr:colOff>
                    <xdr:row>52</xdr:row>
                    <xdr:rowOff>171450</xdr:rowOff>
                  </from>
                  <to>
                    <xdr:col>0</xdr:col>
                    <xdr:colOff>314325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4" name="Check Box 23">
              <controlPr defaultSize="0" autoFill="0" autoLine="0" autoPict="0">
                <anchor moveWithCells="1">
                  <from>
                    <xdr:col>0</xdr:col>
                    <xdr:colOff>9525</xdr:colOff>
                    <xdr:row>54</xdr:row>
                    <xdr:rowOff>123825</xdr:rowOff>
                  </from>
                  <to>
                    <xdr:col>0</xdr:col>
                    <xdr:colOff>314325</xdr:colOff>
                    <xdr:row>54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H16" sqref="H16"/>
    </sheetView>
  </sheetViews>
  <sheetFormatPr baseColWidth="10" defaultRowHeight="15.75" x14ac:dyDescent="0.25"/>
  <cols>
    <col min="1" max="1" width="16.7109375" style="61" bestFit="1" customWidth="1"/>
    <col min="2" max="2" width="18" style="61" customWidth="1"/>
    <col min="3" max="4" width="13" style="61" customWidth="1"/>
    <col min="5" max="16384" width="11.42578125" style="61"/>
  </cols>
  <sheetData>
    <row r="1" spans="1:6" ht="18" x14ac:dyDescent="0.25">
      <c r="A1" s="232" t="s">
        <v>239</v>
      </c>
      <c r="B1" s="232"/>
      <c r="C1" s="232"/>
      <c r="D1" s="232"/>
      <c r="E1" s="210"/>
      <c r="F1" s="210"/>
    </row>
    <row r="2" spans="1:6" ht="18" x14ac:dyDescent="0.25">
      <c r="A2" s="211"/>
      <c r="B2" s="212"/>
      <c r="C2" s="212"/>
      <c r="D2" s="212"/>
      <c r="E2" s="208"/>
      <c r="F2" s="208"/>
    </row>
    <row r="3" spans="1:6" x14ac:dyDescent="0.25">
      <c r="A3" s="213" t="s">
        <v>240</v>
      </c>
      <c r="B3" s="214" t="s">
        <v>241</v>
      </c>
      <c r="C3" s="215"/>
      <c r="D3" s="216"/>
      <c r="E3" s="209"/>
      <c r="F3" s="209"/>
    </row>
    <row r="4" spans="1:6" x14ac:dyDescent="0.25">
      <c r="A4" s="213" t="s">
        <v>242</v>
      </c>
      <c r="B4" s="214" t="s">
        <v>243</v>
      </c>
      <c r="C4" s="215"/>
      <c r="D4" s="216"/>
      <c r="E4" s="209"/>
      <c r="F4" s="209"/>
    </row>
    <row r="5" spans="1:6" x14ac:dyDescent="0.25">
      <c r="A5" s="213" t="s">
        <v>244</v>
      </c>
      <c r="B5" s="217"/>
      <c r="C5" s="218">
        <v>50000</v>
      </c>
      <c r="D5" s="218">
        <f>C5*1.2</f>
        <v>60000</v>
      </c>
      <c r="E5" s="209"/>
      <c r="F5" s="209"/>
    </row>
    <row r="6" spans="1:6" x14ac:dyDescent="0.25">
      <c r="A6" s="213" t="s">
        <v>245</v>
      </c>
      <c r="B6" s="217"/>
      <c r="C6" s="218"/>
      <c r="D6" s="218"/>
      <c r="E6" s="209"/>
      <c r="F6" s="209"/>
    </row>
    <row r="7" spans="1:6" x14ac:dyDescent="0.25">
      <c r="A7" s="213"/>
      <c r="B7" s="217"/>
      <c r="C7" s="218"/>
      <c r="D7" s="218"/>
      <c r="E7" s="208"/>
      <c r="F7" s="208"/>
    </row>
    <row r="8" spans="1:6" ht="30.75" thickBot="1" x14ac:dyDescent="0.3">
      <c r="A8" s="233" t="s">
        <v>224</v>
      </c>
      <c r="B8" s="233" t="s">
        <v>251</v>
      </c>
      <c r="C8" s="234" t="s">
        <v>219</v>
      </c>
      <c r="D8" s="234" t="s">
        <v>218</v>
      </c>
    </row>
    <row r="9" spans="1:6" x14ac:dyDescent="0.25">
      <c r="A9" s="219" t="s">
        <v>225</v>
      </c>
      <c r="B9" s="220">
        <v>1</v>
      </c>
      <c r="C9" s="221">
        <v>10000</v>
      </c>
      <c r="D9" s="221">
        <f>C9*1.2</f>
        <v>12000</v>
      </c>
    </row>
    <row r="10" spans="1:6" x14ac:dyDescent="0.25">
      <c r="A10" s="217" t="s">
        <v>225</v>
      </c>
      <c r="B10" s="222">
        <v>2</v>
      </c>
      <c r="C10" s="223">
        <v>10000</v>
      </c>
      <c r="D10" s="223">
        <f t="shared" ref="D10:D16" si="0">C10*1.2</f>
        <v>12000</v>
      </c>
    </row>
    <row r="11" spans="1:6" x14ac:dyDescent="0.25">
      <c r="A11" s="217" t="s">
        <v>226</v>
      </c>
      <c r="B11" s="222">
        <v>3</v>
      </c>
      <c r="C11" s="223">
        <v>15000</v>
      </c>
      <c r="D11" s="223">
        <f t="shared" si="0"/>
        <v>18000</v>
      </c>
    </row>
    <row r="12" spans="1:6" x14ac:dyDescent="0.25">
      <c r="A12" s="217" t="s">
        <v>246</v>
      </c>
      <c r="B12" s="224"/>
      <c r="C12" s="225">
        <v>0</v>
      </c>
      <c r="D12" s="223">
        <f t="shared" si="0"/>
        <v>0</v>
      </c>
    </row>
    <row r="13" spans="1:6" x14ac:dyDescent="0.25">
      <c r="A13" s="217" t="s">
        <v>247</v>
      </c>
      <c r="B13" s="224"/>
      <c r="C13" s="225">
        <v>0</v>
      </c>
      <c r="D13" s="223">
        <f t="shared" si="0"/>
        <v>0</v>
      </c>
    </row>
    <row r="14" spans="1:6" x14ac:dyDescent="0.25">
      <c r="A14" s="217" t="s">
        <v>248</v>
      </c>
      <c r="B14" s="224"/>
      <c r="C14" s="225">
        <v>0</v>
      </c>
      <c r="D14" s="223">
        <f t="shared" si="0"/>
        <v>0</v>
      </c>
    </row>
    <row r="15" spans="1:6" x14ac:dyDescent="0.25">
      <c r="A15" s="217" t="s">
        <v>249</v>
      </c>
      <c r="B15" s="224"/>
      <c r="C15" s="225">
        <v>0</v>
      </c>
      <c r="D15" s="223">
        <f t="shared" si="0"/>
        <v>0</v>
      </c>
    </row>
    <row r="16" spans="1:6" ht="16.5" thickBot="1" x14ac:dyDescent="0.3">
      <c r="A16" s="226" t="s">
        <v>227</v>
      </c>
      <c r="B16" s="227"/>
      <c r="C16" s="228">
        <v>0</v>
      </c>
      <c r="D16" s="228">
        <f t="shared" si="0"/>
        <v>0</v>
      </c>
    </row>
    <row r="17" spans="1:4" x14ac:dyDescent="0.25">
      <c r="A17" s="219"/>
      <c r="B17" s="229" t="s">
        <v>220</v>
      </c>
      <c r="C17" s="230">
        <f>SUM(C9:C16)</f>
        <v>35000</v>
      </c>
      <c r="D17" s="230">
        <f>SUM(D9:D16)</f>
        <v>42000</v>
      </c>
    </row>
    <row r="18" spans="1:4" x14ac:dyDescent="0.25">
      <c r="A18" s="217" t="s">
        <v>250</v>
      </c>
      <c r="B18" s="217"/>
      <c r="C18" s="231">
        <f>C5-C17</f>
        <v>15000</v>
      </c>
      <c r="D18" s="231">
        <f>D5-D17</f>
        <v>18000</v>
      </c>
    </row>
  </sheetData>
  <mergeCells count="3">
    <mergeCell ref="B3:D3"/>
    <mergeCell ref="B4:D4"/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G48" sqref="G48"/>
    </sheetView>
  </sheetViews>
  <sheetFormatPr baseColWidth="10"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4" spans="1:1" x14ac:dyDescent="0.25">
      <c r="A4" t="s">
        <v>2</v>
      </c>
    </row>
    <row r="5" spans="1:1" x14ac:dyDescent="0.25">
      <c r="A5" t="s">
        <v>3</v>
      </c>
    </row>
    <row r="6" spans="1:1" x14ac:dyDescent="0.25">
      <c r="A6" t="s">
        <v>4</v>
      </c>
    </row>
    <row r="7" spans="1:1" x14ac:dyDescent="0.25">
      <c r="A7" t="s">
        <v>5</v>
      </c>
    </row>
    <row r="8" spans="1:1" x14ac:dyDescent="0.25">
      <c r="A8" t="s">
        <v>6</v>
      </c>
    </row>
    <row r="9" spans="1:1" x14ac:dyDescent="0.25">
      <c r="A9" t="s">
        <v>7</v>
      </c>
    </row>
    <row r="11" spans="1:1" x14ac:dyDescent="0.25">
      <c r="A11" t="s">
        <v>8</v>
      </c>
    </row>
    <row r="12" spans="1:1" x14ac:dyDescent="0.25">
      <c r="A12" t="s">
        <v>9</v>
      </c>
    </row>
    <row r="13" spans="1:1" x14ac:dyDescent="0.25">
      <c r="A13" t="s">
        <v>10</v>
      </c>
    </row>
    <row r="17" spans="1:7" x14ac:dyDescent="0.25">
      <c r="A17" t="s">
        <v>11</v>
      </c>
    </row>
    <row r="18" spans="1:7" x14ac:dyDescent="0.25">
      <c r="A18" t="s">
        <v>12</v>
      </c>
    </row>
    <row r="19" spans="1:7" x14ac:dyDescent="0.25">
      <c r="A19" t="s">
        <v>13</v>
      </c>
    </row>
    <row r="20" spans="1:7" x14ac:dyDescent="0.25">
      <c r="A20" t="s">
        <v>14</v>
      </c>
    </row>
    <row r="22" spans="1:7" x14ac:dyDescent="0.25">
      <c r="A22" t="s">
        <v>15</v>
      </c>
    </row>
    <row r="23" spans="1:7" x14ac:dyDescent="0.25">
      <c r="A23" t="s">
        <v>16</v>
      </c>
    </row>
    <row r="25" spans="1:7" x14ac:dyDescent="0.25">
      <c r="A25" s="1" t="s">
        <v>23</v>
      </c>
    </row>
    <row r="26" spans="1:7" x14ac:dyDescent="0.25">
      <c r="A26" t="s">
        <v>18</v>
      </c>
      <c r="G26" t="s">
        <v>17</v>
      </c>
    </row>
    <row r="27" spans="1:7" x14ac:dyDescent="0.25">
      <c r="A27" t="s">
        <v>22</v>
      </c>
    </row>
    <row r="28" spans="1:7" x14ac:dyDescent="0.25">
      <c r="A28" t="s">
        <v>19</v>
      </c>
    </row>
    <row r="29" spans="1:7" x14ac:dyDescent="0.25">
      <c r="A29" t="s">
        <v>12</v>
      </c>
    </row>
    <row r="30" spans="1:7" x14ac:dyDescent="0.25">
      <c r="A30" t="s">
        <v>13</v>
      </c>
    </row>
    <row r="31" spans="1:7" x14ac:dyDescent="0.25">
      <c r="A31" t="s">
        <v>14</v>
      </c>
    </row>
    <row r="33" spans="1:1" x14ac:dyDescent="0.25">
      <c r="A33" s="1" t="s">
        <v>24</v>
      </c>
    </row>
    <row r="34" spans="1:1" x14ac:dyDescent="0.25">
      <c r="A34" t="s">
        <v>20</v>
      </c>
    </row>
    <row r="37" spans="1:1" x14ac:dyDescent="0.25">
      <c r="A37" t="s">
        <v>21</v>
      </c>
    </row>
    <row r="38" spans="1:1" x14ac:dyDescent="0.25">
      <c r="A38" t="s">
        <v>25</v>
      </c>
    </row>
    <row r="39" spans="1:1" x14ac:dyDescent="0.25">
      <c r="A39" t="s">
        <v>26</v>
      </c>
    </row>
    <row r="40" spans="1:1" x14ac:dyDescent="0.25">
      <c r="A40" t="s">
        <v>27</v>
      </c>
    </row>
    <row r="41" spans="1:1" x14ac:dyDescent="0.25">
      <c r="A41" t="s">
        <v>28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form. Verfahren</vt:lpstr>
      <vt:lpstr>Direktvergabe</vt:lpstr>
      <vt:lpstr>Aufteilung Vergabe</vt:lpstr>
      <vt:lpstr>Tabelle1</vt:lpstr>
    </vt:vector>
  </TitlesOfParts>
  <Company>Magistrat Wien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Mühl Marika</dc:creator>
  <cp:lastModifiedBy>Moravcová Helena (RU2)</cp:lastModifiedBy>
  <cp:lastPrinted>2017-01-30T10:36:37Z</cp:lastPrinted>
  <dcterms:created xsi:type="dcterms:W3CDTF">2015-12-28T13:38:46Z</dcterms:created>
  <dcterms:modified xsi:type="dcterms:W3CDTF">2017-02-22T08:26:46Z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-257704450</vt:i4>
  </property>
  <property fmtid="{D5CDD505-2E9C-101B-9397-08002B2CF9AE}" pid="3" name="_NewReviewCycle">
    <vt:lpwstr/>
  </property>
  <property fmtid="{D5CDD505-2E9C-101B-9397-08002B2CF9AE}" pid="4" name="_EmailSubject">
    <vt:lpwstr>Bitte um Freigabe bzw. Weiterleitung Unterlagen FLC-VB Treffen AT-CZ vom 10.10.2016</vt:lpwstr>
  </property>
  <property fmtid="{D5CDD505-2E9C-101B-9397-08002B2CF9AE}" pid="5" name="_AuthorEmail">
    <vt:lpwstr>rene.tillmann@wien.gv.at</vt:lpwstr>
  </property>
  <property fmtid="{D5CDD505-2E9C-101B-9397-08002B2CF9AE}" pid="6" name="_AuthorEmailDisplayName">
    <vt:lpwstr>Tillmann Réne</vt:lpwstr>
  </property>
  <property fmtid="{D5CDD505-2E9C-101B-9397-08002B2CF9AE}" pid="7" name="_ReviewingToolsShownOnce">
    <vt:lpwstr/>
  </property>
</Properties>
</file>