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21" windowWidth="11820" windowHeight="5715" activeTab="0"/>
  </bookViews>
  <sheets>
    <sheet name="formulář - charakter projektu" sheetId="1" r:id="rId1"/>
  </sheets>
  <definedNames>
    <definedName name="_xlnm.Print_Area" localSheetId="0">'formulář - charakter projektu'!$A$2:$P$49</definedName>
  </definedNames>
  <calcPr fullCalcOnLoad="1"/>
</workbook>
</file>

<file path=xl/sharedStrings.xml><?xml version="1.0" encoding="utf-8"?>
<sst xmlns="http://schemas.openxmlformats.org/spreadsheetml/2006/main" count="76" uniqueCount="48">
  <si>
    <t>1:</t>
  </si>
  <si>
    <t>CZK,</t>
  </si>
  <si>
    <t>2:</t>
  </si>
  <si>
    <t>3:</t>
  </si>
  <si>
    <t>EUR.</t>
  </si>
  <si>
    <t>4:</t>
  </si>
  <si>
    <t>5:</t>
  </si>
  <si>
    <t>Datum:</t>
  </si>
  <si>
    <t>Podpis:</t>
  </si>
  <si>
    <t>Vystavil:</t>
  </si>
  <si>
    <t>EUR</t>
  </si>
  <si>
    <t>Určení charakteru projektu</t>
  </si>
  <si>
    <t>Oblast podpory:</t>
  </si>
  <si>
    <t>Prioritní osa:</t>
  </si>
  <si>
    <t>Název projektu:</t>
  </si>
  <si>
    <t>Operační program:</t>
  </si>
  <si>
    <t>Datum schválení projektu řídícím orgánem:</t>
  </si>
  <si>
    <t>Řídící orgán:</t>
  </si>
  <si>
    <t>Celkové náklady projektu:</t>
  </si>
  <si>
    <t>činí (= 1 / 2):</t>
  </si>
  <si>
    <t>CZK/EUR</t>
  </si>
  <si>
    <t>životní prostředí</t>
  </si>
  <si>
    <t>doprava</t>
  </si>
  <si>
    <t xml:space="preserve">Spolufinancování z fondu EU: </t>
  </si>
  <si>
    <t>hranice velkého projektu:</t>
  </si>
  <si>
    <t>ERDF</t>
  </si>
  <si>
    <t>FS</t>
  </si>
  <si>
    <t>vyber</t>
  </si>
  <si>
    <t xml:space="preserve">Charakter projektu: </t>
  </si>
  <si>
    <t>CZK/EUR,</t>
  </si>
  <si>
    <t>činí (= 1*2+1):</t>
  </si>
  <si>
    <t>CZK/EUR.</t>
  </si>
  <si>
    <t>Datum předložení žádosti o VP do EK:</t>
  </si>
  <si>
    <r>
      <t>Schválil</t>
    </r>
    <r>
      <rPr>
        <vertAlign val="superscript"/>
        <sz val="12"/>
        <rFont val="Times New Roman CE"/>
        <family val="0"/>
      </rPr>
      <t>2</t>
    </r>
    <r>
      <rPr>
        <sz val="12"/>
        <rFont val="Times New Roman CE"/>
        <family val="1"/>
      </rPr>
      <t>:</t>
    </r>
  </si>
  <si>
    <r>
      <t>Projekt z oblasti</t>
    </r>
    <r>
      <rPr>
        <sz val="12"/>
        <rFont val="Times New Roman"/>
        <family val="1"/>
      </rPr>
      <t xml:space="preserve">: </t>
    </r>
  </si>
  <si>
    <r>
      <t>přepočítané měsíčním účetním kurzem Evropské Komise</t>
    </r>
    <r>
      <rPr>
        <vertAlign val="superscript"/>
        <sz val="12"/>
        <rFont val="Times New Roman CE"/>
        <family val="0"/>
      </rPr>
      <t>1</t>
    </r>
    <r>
      <rPr>
        <sz val="12"/>
        <rFont val="Times New Roman CE"/>
        <family val="1"/>
      </rPr>
      <t xml:space="preserve"> platným k datu schválení projektu řídícím orgánem:</t>
    </r>
  </si>
  <si>
    <r>
      <t>2</t>
    </r>
    <r>
      <rPr>
        <sz val="10"/>
        <rFont val="Times New Roman CE"/>
        <family val="0"/>
      </rPr>
      <t xml:space="preserve"> Schválení formuláře provádí nadřízený pracovník pracovníka odpovědného za řádné vyplnění formuláře. </t>
    </r>
  </si>
  <si>
    <r>
      <t>1</t>
    </r>
    <r>
      <rPr>
        <sz val="10"/>
        <rFont val="Times New Roman CE"/>
        <family val="0"/>
      </rPr>
      <t xml:space="preserve"> http://ec.europa.eu/budget/inforeuro/ </t>
    </r>
  </si>
  <si>
    <r>
      <t>Kurz pro přepočet žádosti o velký projekt</t>
    </r>
    <r>
      <rPr>
        <b/>
        <vertAlign val="superscript"/>
        <sz val="18"/>
        <rFont val="Times New Roman"/>
        <family val="1"/>
      </rPr>
      <t>3</t>
    </r>
  </si>
  <si>
    <r>
      <t>Měsíční účetní kurz Evropské Komise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1"/>
      </rPr>
      <t xml:space="preserve">  platný k datu předložení žádosti o VP do EK:</t>
    </r>
  </si>
  <si>
    <r>
      <t>posílení kurzu</t>
    </r>
    <r>
      <rPr>
        <vertAlign val="superscript"/>
        <sz val="12"/>
        <rFont val="Times New Roman CE"/>
        <family val="0"/>
      </rPr>
      <t>5</t>
    </r>
    <r>
      <rPr>
        <sz val="12"/>
        <rFont val="Times New Roman CE"/>
        <family val="1"/>
      </rPr>
      <t>:</t>
    </r>
  </si>
  <si>
    <t>Evidenční číslo projektu v IS :</t>
  </si>
  <si>
    <r>
      <t>4</t>
    </r>
    <r>
      <rPr>
        <sz val="10"/>
        <rFont val="Times New Roman CE"/>
        <family val="0"/>
      </rPr>
      <t xml:space="preserve">  http://ec.europa.eu/budget/inforeuro/</t>
    </r>
  </si>
  <si>
    <r>
      <t xml:space="preserve">3  </t>
    </r>
    <r>
      <rPr>
        <sz val="10"/>
        <rFont val="Times New Roman CE"/>
        <family val="0"/>
      </rPr>
      <t>Vyplňuje se pouze v případě velkého projektu.</t>
    </r>
  </si>
  <si>
    <r>
      <t>Schválil</t>
    </r>
    <r>
      <rPr>
        <vertAlign val="superscript"/>
        <sz val="12"/>
        <rFont val="Times New Roman CE"/>
        <family val="0"/>
      </rPr>
      <t>6</t>
    </r>
    <r>
      <rPr>
        <sz val="12"/>
        <rFont val="Times New Roman CE"/>
        <family val="1"/>
      </rPr>
      <t>:</t>
    </r>
  </si>
  <si>
    <r>
      <t>6</t>
    </r>
    <r>
      <rPr>
        <sz val="10"/>
        <rFont val="Times New Roman CE"/>
        <family val="0"/>
      </rPr>
      <t xml:space="preserve"> Schválení formuláře provádí nadřízený pracovník pracovníka odpovědného za řádné vyplnění formuláře. </t>
    </r>
  </si>
  <si>
    <r>
      <t>5</t>
    </r>
    <r>
      <rPr>
        <sz val="10"/>
        <rFont val="Times New Roman CE"/>
        <family val="1"/>
      </rPr>
      <t xml:space="preserve"> Stanoveno Pokynem pro použití směnného kurzu pro aplikaci čl. 39 Obecného nařízení a pro sledování čerpání alokací operačních programů s velkými projekty, který je přílohou Metodiky finančních toků a kontroly programů spolufinancovaných ze strukturálních fodnů,   Fondu soudržnosti a Evropského rybářského fondu na programové období 2007-2013 .</t>
    </r>
  </si>
  <si>
    <t>Odůvodnění použití jiného kurzu, popř. použití jiného posílení kurzu pro přepočet žádosti o VP než je stanoveno Pokynem pro použití směnného kurzu pro aplikaci čl. 39 Obecného nařízení: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</si>
</sst>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#,##0.00\ _K_č"/>
    <numFmt numFmtId="166" formatCode="yyyy"/>
    <numFmt numFmtId="167" formatCode="00"/>
    <numFmt numFmtId="168" formatCode="0.000"/>
    <numFmt numFmtId="169" formatCode="#,##0.00\ &quot;Kč&quot;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000000"/>
    <numFmt numFmtId="182" formatCode="0.000000000000000"/>
    <numFmt numFmtId="183" formatCode="0.0000000000000000"/>
    <numFmt numFmtId="184" formatCode="0.00000000000000000"/>
    <numFmt numFmtId="185" formatCode="0.000000000000000000"/>
    <numFmt numFmtId="186" formatCode="0.0000000000000000000"/>
    <numFmt numFmtId="187" formatCode="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5]d\.\ mmmm\ yyyy"/>
  </numFmts>
  <fonts count="42">
    <font>
      <sz val="10"/>
      <name val="Arial CE"/>
      <family val="0"/>
    </font>
    <font>
      <sz val="10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4"/>
      <name val="Wingdings"/>
      <family val="0"/>
    </font>
    <font>
      <vertAlign val="superscript"/>
      <sz val="10"/>
      <name val="Times New Roman CE"/>
      <family val="0"/>
    </font>
    <font>
      <b/>
      <vertAlign val="superscript"/>
      <sz val="18"/>
      <name val="Times New Roman"/>
      <family val="1"/>
    </font>
    <font>
      <vertAlign val="superscript"/>
      <sz val="12"/>
      <name val="Times New Roman CE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1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20" fontId="4" fillId="0" borderId="12" xfId="0" applyNumberFormat="1" applyFont="1" applyFill="1" applyBorder="1" applyAlignment="1" quotePrefix="1">
      <alignment vertical="top"/>
    </xf>
    <xf numFmtId="0" fontId="4" fillId="0" borderId="12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/>
    </xf>
    <xf numFmtId="0" fontId="0" fillId="0" borderId="11" xfId="0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49" fontId="4" fillId="0" borderId="12" xfId="0" applyNumberFormat="1" applyFont="1" applyFill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20" fontId="4" fillId="0" borderId="17" xfId="0" applyNumberFormat="1" applyFont="1" applyFill="1" applyBorder="1" applyAlignment="1" quotePrefix="1">
      <alignment vertical="top"/>
    </xf>
    <xf numFmtId="0" fontId="4" fillId="0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20" fontId="4" fillId="0" borderId="20" xfId="0" applyNumberFormat="1" applyFont="1" applyFill="1" applyBorder="1" applyAlignment="1" quotePrefix="1">
      <alignment vertical="center"/>
    </xf>
    <xf numFmtId="165" fontId="4" fillId="0" borderId="0" xfId="0" applyNumberFormat="1" applyFont="1" applyFill="1" applyBorder="1" applyAlignment="1">
      <alignment vertical="top"/>
    </xf>
    <xf numFmtId="20" fontId="4" fillId="0" borderId="20" xfId="0" applyNumberFormat="1" applyFont="1" applyFill="1" applyBorder="1" applyAlignment="1" quotePrefix="1">
      <alignment vertical="top"/>
    </xf>
    <xf numFmtId="10" fontId="5" fillId="0" borderId="14" xfId="0" applyNumberFormat="1" applyFont="1" applyFill="1" applyBorder="1" applyAlignment="1" applyProtection="1">
      <alignment/>
      <protection locked="0"/>
    </xf>
    <xf numFmtId="0" fontId="4" fillId="0" borderId="2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1" fillId="0" borderId="14" xfId="0" applyFont="1" applyBorder="1" applyAlignment="1">
      <alignment/>
    </xf>
    <xf numFmtId="20" fontId="4" fillId="0" borderId="23" xfId="0" applyNumberFormat="1" applyFont="1" applyFill="1" applyBorder="1" applyAlignment="1" quotePrefix="1">
      <alignment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/>
    </xf>
    <xf numFmtId="0" fontId="6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vertical="top"/>
    </xf>
    <xf numFmtId="0" fontId="6" fillId="0" borderId="0" xfId="0" applyFont="1" applyBorder="1" applyAlignment="1">
      <alignment/>
    </xf>
    <xf numFmtId="0" fontId="4" fillId="0" borderId="10" xfId="0" applyFont="1" applyFill="1" applyBorder="1" applyAlignment="1">
      <alignment vertical="top"/>
    </xf>
    <xf numFmtId="0" fontId="0" fillId="0" borderId="25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4" fillId="0" borderId="26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vertical="top"/>
    </xf>
    <xf numFmtId="0" fontId="4" fillId="0" borderId="28" xfId="0" applyFont="1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0" fontId="1" fillId="0" borderId="2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14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4" fillId="0" borderId="32" xfId="0" applyFont="1" applyFill="1" applyBorder="1" applyAlignment="1">
      <alignment vertical="top"/>
    </xf>
    <xf numFmtId="0" fontId="4" fillId="0" borderId="33" xfId="0" applyFont="1" applyFill="1" applyBorder="1" applyAlignment="1">
      <alignment vertical="top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10" fillId="0" borderId="0" xfId="0" applyFont="1" applyFill="1" applyBorder="1" applyAlignment="1">
      <alignment horizontal="left" vertical="top"/>
    </xf>
    <xf numFmtId="0" fontId="4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left" vertical="top"/>
    </xf>
    <xf numFmtId="0" fontId="10" fillId="0" borderId="36" xfId="0" applyFont="1" applyFill="1" applyBorder="1" applyAlignment="1">
      <alignment horizontal="left" vertical="top"/>
    </xf>
    <xf numFmtId="0" fontId="10" fillId="0" borderId="37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17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0" fillId="0" borderId="2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2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4" fontId="3" fillId="0" borderId="39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0" fontId="5" fillId="0" borderId="18" xfId="0" applyNumberFormat="1" applyFont="1" applyFill="1" applyBorder="1" applyAlignment="1" applyProtection="1">
      <alignment horizontal="center" vertical="center"/>
      <protection locked="0"/>
    </xf>
    <xf numFmtId="10" fontId="5" fillId="0" borderId="14" xfId="0" applyNumberFormat="1" applyFont="1" applyFill="1" applyBorder="1" applyAlignment="1" applyProtection="1">
      <alignment horizontal="center" vertical="center"/>
      <protection locked="0"/>
    </xf>
    <xf numFmtId="1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165" fontId="4" fillId="0" borderId="38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4" fontId="5" fillId="0" borderId="38" xfId="0" applyNumberFormat="1" applyFont="1" applyFill="1" applyBorder="1" applyAlignment="1" applyProtection="1">
      <alignment horizontal="center"/>
      <protection locked="0"/>
    </xf>
    <xf numFmtId="4" fontId="5" fillId="0" borderId="11" xfId="0" applyNumberFormat="1" applyFont="1" applyFill="1" applyBorder="1" applyAlignment="1" applyProtection="1">
      <alignment horizontal="center"/>
      <protection locked="0"/>
    </xf>
    <xf numFmtId="4" fontId="5" fillId="0" borderId="21" xfId="0" applyNumberFormat="1" applyFont="1" applyFill="1" applyBorder="1" applyAlignment="1" applyProtection="1">
      <alignment horizontal="center"/>
      <protection locked="0"/>
    </xf>
    <xf numFmtId="0" fontId="4" fillId="0" borderId="44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0" fontId="4" fillId="0" borderId="46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47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165" fontId="5" fillId="0" borderId="18" xfId="0" applyNumberFormat="1" applyFont="1" applyFill="1" applyBorder="1" applyAlignment="1" applyProtection="1">
      <alignment horizontal="center" vertical="top"/>
      <protection locked="0"/>
    </xf>
    <xf numFmtId="165" fontId="5" fillId="0" borderId="14" xfId="0" applyNumberFormat="1" applyFont="1" applyFill="1" applyBorder="1" applyAlignment="1" applyProtection="1">
      <alignment horizontal="center" vertical="top"/>
      <protection locked="0"/>
    </xf>
    <xf numFmtId="165" fontId="5" fillId="0" borderId="16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left" vertical="top"/>
    </xf>
    <xf numFmtId="4" fontId="4" fillId="0" borderId="14" xfId="0" applyNumberFormat="1" applyFont="1" applyFill="1" applyBorder="1" applyAlignment="1">
      <alignment horizontal="left" vertical="top"/>
    </xf>
    <xf numFmtId="4" fontId="4" fillId="0" borderId="16" xfId="0" applyNumberFormat="1" applyFont="1" applyFill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3" fillId="0" borderId="2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2" fillId="0" borderId="35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top"/>
    </xf>
    <xf numFmtId="0" fontId="2" fillId="0" borderId="37" xfId="0" applyFont="1" applyFill="1" applyBorder="1" applyAlignment="1">
      <alignment horizontal="center" vertical="top"/>
    </xf>
    <xf numFmtId="4" fontId="4" fillId="0" borderId="40" xfId="0" applyNumberFormat="1" applyFont="1" applyBorder="1" applyAlignment="1">
      <alignment horizontal="center"/>
    </xf>
    <xf numFmtId="4" fontId="4" fillId="0" borderId="41" xfId="0" applyNumberFormat="1" applyFont="1" applyBorder="1" applyAlignment="1">
      <alignment horizontal="center"/>
    </xf>
    <xf numFmtId="4" fontId="4" fillId="0" borderId="42" xfId="0" applyNumberFormat="1" applyFont="1" applyBorder="1" applyAlignment="1">
      <alignment horizontal="center"/>
    </xf>
    <xf numFmtId="0" fontId="4" fillId="0" borderId="2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20"/>
  <sheetViews>
    <sheetView showGridLines="0" tabSelected="1" view="pageBreakPreview" zoomScaleSheetLayoutView="100" zoomScalePageLayoutView="0" workbookViewId="0" topLeftCell="A1">
      <selection activeCell="S15" sqref="S15"/>
    </sheetView>
  </sheetViews>
  <sheetFormatPr defaultColWidth="9.00390625" defaultRowHeight="12.75"/>
  <cols>
    <col min="1" max="1" width="3.75390625" style="1" customWidth="1"/>
    <col min="2" max="2" width="26.375" style="1" customWidth="1"/>
    <col min="3" max="3" width="5.75390625" style="1" customWidth="1"/>
    <col min="4" max="4" width="6.125" style="1" customWidth="1"/>
    <col min="5" max="6" width="4.75390625" style="1" customWidth="1"/>
    <col min="7" max="7" width="8.375" style="1" customWidth="1"/>
    <col min="8" max="8" width="2.125" style="1" customWidth="1"/>
    <col min="9" max="9" width="2.25390625" style="1" customWidth="1"/>
    <col min="10" max="10" width="1.625" style="1" customWidth="1"/>
    <col min="11" max="11" width="5.25390625" style="1" customWidth="1"/>
    <col min="12" max="12" width="4.125" style="1" customWidth="1"/>
    <col min="13" max="13" width="9.125" style="1" customWidth="1"/>
    <col min="14" max="14" width="7.375" style="1" customWidth="1"/>
    <col min="15" max="15" width="7.875" style="1" customWidth="1"/>
    <col min="16" max="16" width="5.75390625" style="1" customWidth="1"/>
    <col min="17" max="16384" width="9.125" style="1" customWidth="1"/>
  </cols>
  <sheetData>
    <row r="1" ht="13.5" thickBot="1"/>
    <row r="2" spans="1:16" ht="30.75" customHeight="1" thickBot="1">
      <c r="A2" s="157" t="s">
        <v>11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9"/>
    </row>
    <row r="3" spans="1:16" ht="7.5" customHeight="1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7"/>
    </row>
    <row r="4" spans="1:16" ht="18.75" customHeight="1">
      <c r="A4" s="173" t="s">
        <v>17</v>
      </c>
      <c r="B4" s="174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2"/>
    </row>
    <row r="5" spans="1:16" ht="21" customHeight="1">
      <c r="A5" s="160" t="s">
        <v>15</v>
      </c>
      <c r="B5" s="148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</row>
    <row r="6" spans="1:16" ht="15.75" customHeight="1">
      <c r="A6" s="96" t="s">
        <v>13</v>
      </c>
      <c r="B6" s="9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</row>
    <row r="7" spans="1:16" ht="15" customHeight="1">
      <c r="A7" s="96" t="s">
        <v>12</v>
      </c>
      <c r="B7" s="97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9"/>
    </row>
    <row r="8" spans="1:16" ht="19.5" customHeight="1">
      <c r="A8" s="96" t="s">
        <v>14</v>
      </c>
      <c r="B8" s="97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6"/>
    </row>
    <row r="9" spans="1:16" ht="23.25" customHeight="1">
      <c r="A9" s="171" t="s">
        <v>41</v>
      </c>
      <c r="B9" s="172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9"/>
    </row>
    <row r="10" spans="1:16" ht="21" customHeight="1">
      <c r="A10" s="96" t="s">
        <v>23</v>
      </c>
      <c r="B10" s="97"/>
      <c r="C10" s="19"/>
      <c r="D10" s="19"/>
      <c r="E10" s="140" t="s">
        <v>27</v>
      </c>
      <c r="F10" s="141"/>
      <c r="G10" s="141"/>
      <c r="H10" s="142"/>
      <c r="I10" s="19"/>
      <c r="J10" s="19"/>
      <c r="K10" s="19"/>
      <c r="L10" s="19"/>
      <c r="M10" s="19"/>
      <c r="N10" s="19"/>
      <c r="O10" s="19"/>
      <c r="P10" s="20"/>
    </row>
    <row r="11" spans="1:16" ht="19.5" customHeight="1">
      <c r="A11" s="50" t="s">
        <v>34</v>
      </c>
      <c r="B11" s="30"/>
      <c r="C11" s="30"/>
      <c r="D11" s="17"/>
      <c r="E11" s="152" t="s">
        <v>22</v>
      </c>
      <c r="F11" s="153"/>
      <c r="G11" s="153"/>
      <c r="H11" s="154"/>
      <c r="I11" s="33"/>
      <c r="J11" s="33"/>
      <c r="K11" s="33"/>
      <c r="L11" s="35"/>
      <c r="M11" s="35"/>
      <c r="N11" s="32"/>
      <c r="O11" s="2"/>
      <c r="P11" s="3"/>
    </row>
    <row r="12" spans="1:16" s="17" customFormat="1" ht="9.75" customHeight="1">
      <c r="A12" s="51"/>
      <c r="B12" s="31"/>
      <c r="C12" s="31"/>
      <c r="E12" s="34"/>
      <c r="F12" s="34"/>
      <c r="G12" s="34"/>
      <c r="H12" s="34"/>
      <c r="I12" s="34"/>
      <c r="J12" s="34"/>
      <c r="K12" s="34"/>
      <c r="L12" s="8"/>
      <c r="M12" s="8"/>
      <c r="N12" s="8"/>
      <c r="O12" s="2"/>
      <c r="P12" s="3"/>
    </row>
    <row r="13" spans="1:16" ht="16.5" customHeight="1">
      <c r="A13" s="21" t="s">
        <v>16</v>
      </c>
      <c r="B13" s="28"/>
      <c r="C13" s="22"/>
      <c r="D13" s="2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4"/>
    </row>
    <row r="14" spans="1:16" ht="9.75" customHeight="1">
      <c r="A14" s="25"/>
      <c r="B14" s="24"/>
      <c r="C14" s="24"/>
      <c r="D14" s="2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52"/>
    </row>
    <row r="15" spans="1:16" ht="18" customHeight="1">
      <c r="A15" s="27" t="s">
        <v>0</v>
      </c>
      <c r="B15" s="28" t="s">
        <v>18</v>
      </c>
      <c r="C15" s="22"/>
      <c r="D15" s="22"/>
      <c r="E15" s="145">
        <v>1000000000</v>
      </c>
      <c r="F15" s="146"/>
      <c r="G15" s="146"/>
      <c r="H15" s="146"/>
      <c r="I15" s="146"/>
      <c r="J15" s="146"/>
      <c r="K15" s="146"/>
      <c r="L15" s="147"/>
      <c r="M15" s="18" t="s">
        <v>1</v>
      </c>
      <c r="N15" s="18"/>
      <c r="O15" s="18"/>
      <c r="P15" s="53"/>
    </row>
    <row r="16" spans="1:16" ht="48.75" customHeight="1">
      <c r="A16" s="6" t="s">
        <v>2</v>
      </c>
      <c r="B16" s="129" t="s">
        <v>35</v>
      </c>
      <c r="C16" s="130"/>
      <c r="D16" s="130"/>
      <c r="E16" s="130"/>
      <c r="F16" s="130"/>
      <c r="G16" s="130"/>
      <c r="H16" s="130"/>
      <c r="I16" s="134">
        <v>23</v>
      </c>
      <c r="J16" s="135"/>
      <c r="K16" s="135"/>
      <c r="L16" s="136"/>
      <c r="M16" s="104" t="s">
        <v>20</v>
      </c>
      <c r="N16" s="105"/>
      <c r="O16" s="105"/>
      <c r="P16" s="106"/>
    </row>
    <row r="17" spans="1:16" ht="30" customHeight="1">
      <c r="A17" s="38" t="s">
        <v>3</v>
      </c>
      <c r="B17" s="107" t="s">
        <v>19</v>
      </c>
      <c r="C17" s="108"/>
      <c r="D17" s="109"/>
      <c r="E17" s="150">
        <f>ROUND(E15/I16,2)</f>
        <v>43478260.87</v>
      </c>
      <c r="F17" s="150"/>
      <c r="G17" s="150"/>
      <c r="H17" s="150"/>
      <c r="I17" s="150"/>
      <c r="J17" s="150"/>
      <c r="K17" s="150"/>
      <c r="L17" s="151"/>
      <c r="M17" s="107" t="s">
        <v>4</v>
      </c>
      <c r="N17" s="108"/>
      <c r="O17" s="108"/>
      <c r="P17" s="113"/>
    </row>
    <row r="18" spans="1:16" ht="8.25" customHeight="1" thickBot="1">
      <c r="A18" s="7"/>
      <c r="B18" s="131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3"/>
    </row>
    <row r="19" spans="1:16" ht="18" customHeight="1" thickBot="1">
      <c r="A19" s="6" t="s">
        <v>5</v>
      </c>
      <c r="B19" s="54" t="s">
        <v>24</v>
      </c>
      <c r="C19" s="17"/>
      <c r="D19" s="17"/>
      <c r="E19" s="168">
        <f>50000000</f>
        <v>50000000</v>
      </c>
      <c r="F19" s="169"/>
      <c r="G19" s="169"/>
      <c r="H19" s="169"/>
      <c r="I19" s="169"/>
      <c r="J19" s="169"/>
      <c r="K19" s="169"/>
      <c r="L19" s="170"/>
      <c r="M19" s="48" t="s">
        <v>10</v>
      </c>
      <c r="N19" s="17"/>
      <c r="O19" s="17"/>
      <c r="P19" s="15"/>
    </row>
    <row r="20" spans="1:16" ht="18.75" customHeight="1" thickBot="1">
      <c r="A20" s="1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9"/>
    </row>
    <row r="21" spans="1:16" ht="18" customHeight="1" thickBot="1">
      <c r="A21" s="16" t="s">
        <v>6</v>
      </c>
      <c r="B21" s="29" t="s">
        <v>28</v>
      </c>
      <c r="C21" s="36"/>
      <c r="D21" s="36"/>
      <c r="E21" s="126" t="str">
        <f>IF(E17&gt;=E19,"velký projekt","běžný projekt")</f>
        <v>běžný projekt</v>
      </c>
      <c r="F21" s="127"/>
      <c r="G21" s="127"/>
      <c r="H21" s="127"/>
      <c r="I21" s="127"/>
      <c r="J21" s="127"/>
      <c r="K21" s="127"/>
      <c r="L21" s="128"/>
      <c r="M21" s="39" t="s">
        <v>4</v>
      </c>
      <c r="N21" s="36"/>
      <c r="O21" s="36"/>
      <c r="P21" s="55"/>
    </row>
    <row r="22" spans="1:16" ht="18" customHeight="1">
      <c r="A22" s="11"/>
      <c r="B22" s="137"/>
      <c r="C22" s="138"/>
      <c r="D22" s="138"/>
      <c r="E22" s="132"/>
      <c r="F22" s="132"/>
      <c r="G22" s="132"/>
      <c r="H22" s="132"/>
      <c r="I22" s="132"/>
      <c r="J22" s="138"/>
      <c r="K22" s="138"/>
      <c r="L22" s="138"/>
      <c r="M22" s="138"/>
      <c r="N22" s="138"/>
      <c r="O22" s="138"/>
      <c r="P22" s="139"/>
    </row>
    <row r="23" spans="1:16" ht="21.75" customHeight="1">
      <c r="A23" s="94" t="s">
        <v>9</v>
      </c>
      <c r="B23" s="95"/>
      <c r="C23" s="12"/>
      <c r="D23" s="42"/>
      <c r="E23" s="4" t="s">
        <v>33</v>
      </c>
      <c r="F23" s="4"/>
      <c r="G23" s="4"/>
      <c r="H23" s="4"/>
      <c r="I23" s="4"/>
      <c r="J23" s="4"/>
      <c r="K23" s="4"/>
      <c r="L23" s="4"/>
      <c r="M23" s="4"/>
      <c r="N23" s="4"/>
      <c r="O23" s="13"/>
      <c r="P23" s="56"/>
    </row>
    <row r="24" spans="1:16" ht="26.25" customHeight="1">
      <c r="A24" s="96" t="s">
        <v>7</v>
      </c>
      <c r="B24" s="97"/>
      <c r="C24" s="14"/>
      <c r="D24" s="43"/>
      <c r="E24" s="5" t="s">
        <v>7</v>
      </c>
      <c r="F24" s="5"/>
      <c r="G24" s="5"/>
      <c r="H24" s="5"/>
      <c r="I24" s="5"/>
      <c r="J24" s="17"/>
      <c r="K24" s="5"/>
      <c r="L24" s="5"/>
      <c r="M24" s="5"/>
      <c r="N24" s="5"/>
      <c r="O24" s="37"/>
      <c r="P24" s="57"/>
    </row>
    <row r="25" spans="1:16" ht="25.5" customHeight="1" thickBot="1">
      <c r="A25" s="58" t="s">
        <v>8</v>
      </c>
      <c r="B25" s="59"/>
      <c r="C25" s="60"/>
      <c r="D25" s="61"/>
      <c r="E25" s="59" t="s">
        <v>8</v>
      </c>
      <c r="F25" s="59"/>
      <c r="G25" s="59"/>
      <c r="H25" s="59"/>
      <c r="I25" s="59"/>
      <c r="J25" s="64"/>
      <c r="K25" s="59"/>
      <c r="L25" s="59"/>
      <c r="M25" s="59"/>
      <c r="N25" s="59"/>
      <c r="O25" s="62"/>
      <c r="P25" s="63"/>
    </row>
    <row r="26" spans="1:16" ht="14.25" customHeight="1">
      <c r="A26" s="88" t="s">
        <v>37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90"/>
    </row>
    <row r="27" spans="1:16" ht="14.25" customHeight="1" thickBot="1">
      <c r="A27" s="85" t="s">
        <v>36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7"/>
    </row>
    <row r="28" spans="1:16" ht="19.5" customHeight="1" thickBot="1">
      <c r="A28" s="17"/>
      <c r="B28" s="17"/>
      <c r="C28" s="17"/>
      <c r="D28" s="17"/>
      <c r="E28" s="17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ht="30.75" customHeight="1">
      <c r="A29" s="119" t="s">
        <v>38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1"/>
    </row>
    <row r="30" spans="1:16" s="17" customFormat="1" ht="9" customHeight="1" thickBot="1">
      <c r="A30" s="77"/>
      <c r="B30" s="78"/>
      <c r="C30" s="78"/>
      <c r="D30" s="78"/>
      <c r="E30" s="78"/>
      <c r="F30" s="79"/>
      <c r="G30" s="78"/>
      <c r="H30" s="78"/>
      <c r="I30" s="78"/>
      <c r="J30" s="78"/>
      <c r="K30" s="78"/>
      <c r="L30" s="78"/>
      <c r="M30" s="78"/>
      <c r="N30" s="78"/>
      <c r="O30" s="78"/>
      <c r="P30" s="80"/>
    </row>
    <row r="31" spans="1:16" ht="16.5" customHeight="1">
      <c r="A31" s="73" t="s">
        <v>32</v>
      </c>
      <c r="B31" s="74"/>
      <c r="C31" s="75"/>
      <c r="D31" s="76"/>
      <c r="E31" s="82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4"/>
    </row>
    <row r="32" spans="1:16" ht="8.25" customHeight="1">
      <c r="A32" s="65"/>
      <c r="B32" s="48"/>
      <c r="C32" s="48"/>
      <c r="D32" s="48"/>
      <c r="E32" s="48"/>
      <c r="F32" s="66"/>
      <c r="G32" s="48"/>
      <c r="H32" s="48"/>
      <c r="I32" s="48"/>
      <c r="J32" s="48"/>
      <c r="K32" s="48"/>
      <c r="L32" s="48"/>
      <c r="M32" s="48"/>
      <c r="N32" s="48"/>
      <c r="O32" s="48"/>
      <c r="P32" s="67"/>
    </row>
    <row r="33" spans="1:16" ht="51" customHeight="1">
      <c r="A33" s="27" t="s">
        <v>0</v>
      </c>
      <c r="B33" s="114" t="s">
        <v>39</v>
      </c>
      <c r="C33" s="115"/>
      <c r="D33" s="125"/>
      <c r="E33" s="122">
        <v>24</v>
      </c>
      <c r="F33" s="123"/>
      <c r="G33" s="123"/>
      <c r="H33" s="123"/>
      <c r="I33" s="123"/>
      <c r="J33" s="123"/>
      <c r="K33" s="123"/>
      <c r="L33" s="124"/>
      <c r="M33" s="72" t="s">
        <v>29</v>
      </c>
      <c r="N33" s="18"/>
      <c r="O33" s="18"/>
      <c r="P33" s="53"/>
    </row>
    <row r="34" spans="1:16" ht="23.25" customHeight="1">
      <c r="A34" s="40" t="s">
        <v>2</v>
      </c>
      <c r="B34" s="114" t="s">
        <v>40</v>
      </c>
      <c r="C34" s="115"/>
      <c r="D34" s="115"/>
      <c r="E34" s="44"/>
      <c r="F34" s="41"/>
      <c r="G34" s="41"/>
      <c r="H34" s="41"/>
      <c r="I34" s="116">
        <v>0.05</v>
      </c>
      <c r="J34" s="117"/>
      <c r="K34" s="117"/>
      <c r="L34" s="118"/>
      <c r="M34" s="104"/>
      <c r="N34" s="105"/>
      <c r="O34" s="105"/>
      <c r="P34" s="106"/>
    </row>
    <row r="35" spans="1:16" ht="34.5" customHeight="1">
      <c r="A35" s="45" t="s">
        <v>3</v>
      </c>
      <c r="B35" s="107" t="s">
        <v>30</v>
      </c>
      <c r="C35" s="108"/>
      <c r="D35" s="109"/>
      <c r="E35" s="110">
        <f>ROUND(E33*(1-I34),2)</f>
        <v>22.8</v>
      </c>
      <c r="F35" s="111"/>
      <c r="G35" s="111"/>
      <c r="H35" s="111"/>
      <c r="I35" s="111"/>
      <c r="J35" s="111"/>
      <c r="K35" s="111"/>
      <c r="L35" s="112"/>
      <c r="M35" s="107" t="s">
        <v>31</v>
      </c>
      <c r="N35" s="108"/>
      <c r="O35" s="108"/>
      <c r="P35" s="113"/>
    </row>
    <row r="36" spans="1:16" ht="6" customHeight="1">
      <c r="A36" s="65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67"/>
    </row>
    <row r="37" spans="1:16" ht="33" customHeight="1">
      <c r="A37" s="91" t="s">
        <v>47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3"/>
    </row>
    <row r="38" spans="1:16" ht="15.75">
      <c r="A38" s="68"/>
      <c r="B38" s="46"/>
      <c r="C38" s="46"/>
      <c r="D38" s="46"/>
      <c r="E38" s="46"/>
      <c r="F38" s="47"/>
      <c r="G38" s="46"/>
      <c r="H38" s="46"/>
      <c r="I38" s="46"/>
      <c r="J38" s="46"/>
      <c r="K38" s="46"/>
      <c r="L38" s="46"/>
      <c r="M38" s="46"/>
      <c r="N38" s="46"/>
      <c r="O38" s="46"/>
      <c r="P38" s="69"/>
    </row>
    <row r="39" spans="1:16" ht="15.75">
      <c r="A39" s="65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67"/>
    </row>
    <row r="40" spans="1:16" ht="15.75">
      <c r="A40" s="65"/>
      <c r="B40" s="48"/>
      <c r="C40" s="48"/>
      <c r="D40" s="48"/>
      <c r="E40" s="48"/>
      <c r="F40" s="48"/>
      <c r="G40" s="49"/>
      <c r="H40" s="48"/>
      <c r="I40" s="48"/>
      <c r="J40" s="48"/>
      <c r="K40" s="48"/>
      <c r="L40" s="48"/>
      <c r="M40" s="48"/>
      <c r="N40" s="48"/>
      <c r="O40" s="48"/>
      <c r="P40" s="67"/>
    </row>
    <row r="41" spans="1:16" ht="15.75">
      <c r="A41" s="65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67"/>
    </row>
    <row r="42" spans="1:16" ht="13.5" thickBot="1">
      <c r="A42" s="70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71"/>
    </row>
    <row r="43" spans="1:16" ht="24.75" customHeight="1">
      <c r="A43" s="94" t="s">
        <v>9</v>
      </c>
      <c r="B43" s="95"/>
      <c r="C43" s="12"/>
      <c r="D43" s="42"/>
      <c r="E43" s="4" t="s">
        <v>44</v>
      </c>
      <c r="F43" s="4"/>
      <c r="G43" s="4"/>
      <c r="H43" s="4"/>
      <c r="I43" s="4"/>
      <c r="J43" s="4"/>
      <c r="K43" s="4"/>
      <c r="L43" s="4"/>
      <c r="M43" s="4"/>
      <c r="N43" s="4"/>
      <c r="O43" s="13"/>
      <c r="P43" s="56"/>
    </row>
    <row r="44" spans="1:16" ht="20.25" customHeight="1">
      <c r="A44" s="96" t="s">
        <v>7</v>
      </c>
      <c r="B44" s="97"/>
      <c r="C44" s="14"/>
      <c r="D44" s="43"/>
      <c r="E44" s="5" t="s">
        <v>7</v>
      </c>
      <c r="F44" s="5"/>
      <c r="G44" s="5"/>
      <c r="H44" s="5"/>
      <c r="I44" s="5"/>
      <c r="J44" s="17"/>
      <c r="K44" s="5"/>
      <c r="L44" s="5"/>
      <c r="M44" s="5"/>
      <c r="N44" s="5"/>
      <c r="O44" s="37"/>
      <c r="P44" s="57"/>
    </row>
    <row r="45" spans="1:16" ht="21" customHeight="1" thickBot="1">
      <c r="A45" s="58" t="s">
        <v>8</v>
      </c>
      <c r="B45" s="59"/>
      <c r="C45" s="60"/>
      <c r="D45" s="61"/>
      <c r="E45" s="59" t="s">
        <v>8</v>
      </c>
      <c r="F45" s="59"/>
      <c r="G45" s="59"/>
      <c r="H45" s="59"/>
      <c r="I45" s="59"/>
      <c r="J45" s="64"/>
      <c r="K45" s="59"/>
      <c r="L45" s="59"/>
      <c r="M45" s="59"/>
      <c r="N45" s="59"/>
      <c r="O45" s="62"/>
      <c r="P45" s="63"/>
    </row>
    <row r="46" spans="1:256" ht="15.75">
      <c r="A46" s="88" t="s">
        <v>43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90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 t="s">
        <v>37</v>
      </c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 t="s">
        <v>37</v>
      </c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 t="s">
        <v>37</v>
      </c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 t="s">
        <v>37</v>
      </c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 t="s">
        <v>37</v>
      </c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 t="s">
        <v>37</v>
      </c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 t="s">
        <v>37</v>
      </c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 t="s">
        <v>37</v>
      </c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 t="s">
        <v>37</v>
      </c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 t="s">
        <v>37</v>
      </c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 t="s">
        <v>37</v>
      </c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 t="s">
        <v>37</v>
      </c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 t="s">
        <v>37</v>
      </c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 t="s">
        <v>37</v>
      </c>
      <c r="IH46" s="81"/>
      <c r="II46" s="81"/>
      <c r="IJ46" s="81"/>
      <c r="IK46" s="81"/>
      <c r="IL46" s="81"/>
      <c r="IM46" s="81"/>
      <c r="IN46" s="81"/>
      <c r="IO46" s="81"/>
      <c r="IP46" s="81"/>
      <c r="IQ46" s="81"/>
      <c r="IR46" s="81"/>
      <c r="IS46" s="81"/>
      <c r="IT46" s="81"/>
      <c r="IU46" s="81"/>
      <c r="IV46" s="81"/>
    </row>
    <row r="47" spans="1:16" ht="16.5" customHeight="1">
      <c r="A47" s="101" t="s">
        <v>42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3"/>
    </row>
    <row r="48" spans="1:16" ht="40.5" customHeight="1">
      <c r="A48" s="98" t="s">
        <v>46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100"/>
    </row>
    <row r="49" spans="1:16" ht="16.5" thickBot="1">
      <c r="A49" s="85" t="s">
        <v>45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7"/>
    </row>
    <row r="117" spans="2:3" ht="12.75">
      <c r="B117" s="1" t="s">
        <v>27</v>
      </c>
      <c r="C117" s="1" t="s">
        <v>27</v>
      </c>
    </row>
    <row r="118" spans="1:3" ht="12.75">
      <c r="A118" s="17"/>
      <c r="B118" s="17" t="s">
        <v>21</v>
      </c>
      <c r="C118" s="1" t="s">
        <v>25</v>
      </c>
    </row>
    <row r="119" spans="1:3" ht="12.75">
      <c r="A119" s="17"/>
      <c r="B119" s="17" t="s">
        <v>22</v>
      </c>
      <c r="C119" s="1" t="s">
        <v>26</v>
      </c>
    </row>
    <row r="120" spans="1:2" ht="12.75">
      <c r="A120" s="17"/>
      <c r="B120" s="17"/>
    </row>
  </sheetData>
  <sheetProtection/>
  <mergeCells count="65">
    <mergeCell ref="A2:P2"/>
    <mergeCell ref="A5:B5"/>
    <mergeCell ref="C4:P4"/>
    <mergeCell ref="C5:P5"/>
    <mergeCell ref="A3:P3"/>
    <mergeCell ref="A26:P26"/>
    <mergeCell ref="E19:L19"/>
    <mergeCell ref="A9:B9"/>
    <mergeCell ref="A4:B4"/>
    <mergeCell ref="C6:P6"/>
    <mergeCell ref="C7:P7"/>
    <mergeCell ref="A8:B8"/>
    <mergeCell ref="E17:L17"/>
    <mergeCell ref="B17:D17"/>
    <mergeCell ref="E11:H11"/>
    <mergeCell ref="A7:B7"/>
    <mergeCell ref="A10:B10"/>
    <mergeCell ref="C8:P8"/>
    <mergeCell ref="C9:P9"/>
    <mergeCell ref="A23:B23"/>
    <mergeCell ref="A24:B24"/>
    <mergeCell ref="B22:P22"/>
    <mergeCell ref="E10:H10"/>
    <mergeCell ref="E13:P13"/>
    <mergeCell ref="E15:L15"/>
    <mergeCell ref="A6:B6"/>
    <mergeCell ref="A29:P29"/>
    <mergeCell ref="E33:L33"/>
    <mergeCell ref="B33:D33"/>
    <mergeCell ref="E21:L21"/>
    <mergeCell ref="B16:H16"/>
    <mergeCell ref="M16:P16"/>
    <mergeCell ref="B18:P18"/>
    <mergeCell ref="I16:L16"/>
    <mergeCell ref="M17:P17"/>
    <mergeCell ref="A49:P49"/>
    <mergeCell ref="A48:P48"/>
    <mergeCell ref="A47:P47"/>
    <mergeCell ref="M34:P34"/>
    <mergeCell ref="B35:D35"/>
    <mergeCell ref="E35:L35"/>
    <mergeCell ref="M35:P35"/>
    <mergeCell ref="B34:D34"/>
    <mergeCell ref="I34:L34"/>
    <mergeCell ref="E31:P31"/>
    <mergeCell ref="A27:P27"/>
    <mergeCell ref="A46:P46"/>
    <mergeCell ref="Q46:AF46"/>
    <mergeCell ref="A37:P37"/>
    <mergeCell ref="A43:B43"/>
    <mergeCell ref="A44:B44"/>
    <mergeCell ref="AG46:AV46"/>
    <mergeCell ref="AW46:BL46"/>
    <mergeCell ref="BM46:CB46"/>
    <mergeCell ref="CC46:CR46"/>
    <mergeCell ref="CS46:DH46"/>
    <mergeCell ref="DI46:DX46"/>
    <mergeCell ref="DY46:EN46"/>
    <mergeCell ref="EO46:FD46"/>
    <mergeCell ref="HQ46:IF46"/>
    <mergeCell ref="IG46:IV46"/>
    <mergeCell ref="FE46:FT46"/>
    <mergeCell ref="FU46:GJ46"/>
    <mergeCell ref="GK46:GZ46"/>
    <mergeCell ref="HA46:HP46"/>
  </mergeCells>
  <dataValidations count="3">
    <dataValidation type="list" operator="equal" allowBlank="1" showInputMessage="1" showErrorMessage="1" sqref="E12">
      <formula1>E12:E13</formula1>
    </dataValidation>
    <dataValidation type="list" operator="equal" showInputMessage="1" showErrorMessage="1" sqref="E11:H11">
      <formula1>$B$117:$B$119</formula1>
    </dataValidation>
    <dataValidation type="list" showInputMessage="1" showErrorMessage="1" sqref="E10:H10">
      <formula1>$C$117:$C$119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blackAndWhite="1" horizontalDpi="200" verticalDpi="2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Keřková Monika</dc:creator>
  <cp:keywords/>
  <dc:description/>
  <cp:lastModifiedBy>Monika Keřková</cp:lastModifiedBy>
  <cp:lastPrinted>2016-11-29T15:07:12Z</cp:lastPrinted>
  <dcterms:created xsi:type="dcterms:W3CDTF">2001-12-07T21:20:09Z</dcterms:created>
  <dcterms:modified xsi:type="dcterms:W3CDTF">2016-11-29T15:13:17Z</dcterms:modified>
  <cp:category/>
  <cp:version/>
  <cp:contentType/>
  <cp:contentStatus/>
</cp:coreProperties>
</file>