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8820" windowHeight="10830"/>
  </bookViews>
  <sheets>
    <sheet name="Schváleno" sheetId="1" r:id="rId1"/>
  </sheets>
  <definedNames>
    <definedName name="_xlnm._FilterDatabase" localSheetId="0" hidden="1">Schváleno!$A$2:$I$1324</definedName>
  </definedNames>
  <calcPr calcId="145621" iterateCount="1"/>
</workbook>
</file>

<file path=xl/calcChain.xml><?xml version="1.0" encoding="utf-8"?>
<calcChain xmlns="http://schemas.openxmlformats.org/spreadsheetml/2006/main">
  <c r="H1283" i="1" l="1"/>
  <c r="G1283" i="1"/>
  <c r="I1040" i="1" l="1"/>
  <c r="I931" i="1" l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3" i="1" l="1"/>
  <c r="I914" i="1"/>
  <c r="I915" i="1"/>
  <c r="I916" i="1"/>
  <c r="I909" i="1"/>
  <c r="I910" i="1"/>
  <c r="I911" i="1"/>
  <c r="I912" i="1"/>
  <c r="I907" i="1"/>
  <c r="I908" i="1"/>
  <c r="I903" i="1"/>
  <c r="I904" i="1"/>
  <c r="I905" i="1"/>
  <c r="I906" i="1"/>
  <c r="I897" i="1"/>
  <c r="I898" i="1"/>
  <c r="I899" i="1"/>
  <c r="I900" i="1"/>
  <c r="I901" i="1"/>
  <c r="I902" i="1"/>
  <c r="I896" i="1"/>
  <c r="I894" i="1"/>
  <c r="I895" i="1"/>
  <c r="I893" i="1"/>
  <c r="I889" i="1"/>
  <c r="I890" i="1"/>
  <c r="I891" i="1"/>
  <c r="I892" i="1"/>
  <c r="I888" i="1"/>
  <c r="I877" i="1"/>
  <c r="I878" i="1"/>
  <c r="I879" i="1"/>
  <c r="I880" i="1"/>
  <c r="I881" i="1"/>
  <c r="I882" i="1"/>
  <c r="I883" i="1"/>
  <c r="I884" i="1"/>
  <c r="I885" i="1"/>
  <c r="I886" i="1"/>
  <c r="I887" i="1"/>
  <c r="I875" i="1"/>
  <c r="I876" i="1"/>
  <c r="I874" i="1"/>
  <c r="I873" i="1"/>
  <c r="I872" i="1"/>
  <c r="I869" i="1"/>
  <c r="I870" i="1"/>
  <c r="I871" i="1"/>
  <c r="I868" i="1"/>
  <c r="I866" i="1"/>
  <c r="I867" i="1"/>
  <c r="I865" i="1"/>
  <c r="I864" i="1"/>
  <c r="I863" i="1"/>
  <c r="I857" i="1"/>
  <c r="I858" i="1"/>
  <c r="I859" i="1"/>
  <c r="I860" i="1"/>
  <c r="I861" i="1"/>
  <c r="I862" i="1"/>
  <c r="I856" i="1"/>
  <c r="I855" i="1"/>
  <c r="I854" i="1"/>
  <c r="I853" i="1"/>
  <c r="I85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32" i="1"/>
  <c r="I828" i="1"/>
  <c r="I829" i="1"/>
  <c r="I830" i="1"/>
  <c r="I831" i="1"/>
  <c r="I827" i="1"/>
  <c r="I825" i="1"/>
  <c r="I826" i="1"/>
  <c r="I824" i="1"/>
  <c r="I819" i="1"/>
  <c r="I820" i="1"/>
  <c r="I821" i="1"/>
  <c r="I822" i="1"/>
  <c r="I823" i="1"/>
  <c r="I817" i="1"/>
  <c r="I818" i="1"/>
  <c r="I814" i="1"/>
  <c r="I815" i="1"/>
  <c r="I816" i="1"/>
  <c r="I813" i="1"/>
  <c r="I811" i="1"/>
  <c r="I812" i="1"/>
  <c r="I808" i="1"/>
  <c r="I809" i="1"/>
  <c r="I810" i="1"/>
  <c r="I807" i="1"/>
  <c r="I804" i="1"/>
  <c r="I805" i="1"/>
  <c r="I806" i="1"/>
  <c r="I794" i="1"/>
  <c r="I795" i="1"/>
  <c r="I796" i="1"/>
  <c r="I797" i="1"/>
  <c r="I798" i="1"/>
  <c r="I799" i="1"/>
  <c r="I800" i="1"/>
  <c r="I801" i="1"/>
  <c r="I802" i="1"/>
  <c r="I803" i="1"/>
  <c r="I791" i="1"/>
  <c r="I792" i="1"/>
  <c r="I793" i="1"/>
  <c r="I787" i="1"/>
  <c r="I788" i="1"/>
  <c r="I789" i="1"/>
  <c r="I790" i="1"/>
  <c r="I785" i="1"/>
  <c r="I786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67" i="1"/>
  <c r="I76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642" i="1"/>
  <c r="I641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01" i="1"/>
  <c r="I602" i="1"/>
  <c r="I603" i="1"/>
  <c r="I604" i="1"/>
  <c r="I598" i="1"/>
  <c r="I599" i="1"/>
  <c r="I600" i="1"/>
  <c r="I597" i="1"/>
  <c r="I593" i="1"/>
  <c r="I594" i="1"/>
  <c r="I595" i="1"/>
  <c r="I596" i="1"/>
  <c r="I591" i="1"/>
  <c r="I592" i="1"/>
  <c r="I589" i="1"/>
  <c r="I590" i="1"/>
  <c r="I587" i="1"/>
  <c r="I588" i="1"/>
  <c r="I585" i="1"/>
  <c r="I586" i="1"/>
  <c r="I576" i="1"/>
  <c r="I577" i="1"/>
  <c r="I578" i="1"/>
  <c r="I579" i="1"/>
  <c r="I580" i="1"/>
  <c r="I581" i="1"/>
  <c r="I582" i="1"/>
  <c r="I583" i="1"/>
  <c r="I584" i="1"/>
  <c r="I574" i="1"/>
  <c r="I575" i="1"/>
  <c r="I57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82" i="1"/>
  <c r="I480" i="1"/>
  <c r="I481" i="1"/>
  <c r="I479" i="1"/>
  <c r="I478" i="1"/>
  <c r="I477" i="1"/>
  <c r="I470" i="1"/>
  <c r="I471" i="1"/>
  <c r="I472" i="1"/>
  <c r="I473" i="1"/>
  <c r="I474" i="1"/>
  <c r="I475" i="1"/>
  <c r="I476" i="1"/>
  <c r="I469" i="1"/>
  <c r="I468" i="1"/>
  <c r="I467" i="1"/>
  <c r="I462" i="1"/>
  <c r="I463" i="1"/>
  <c r="I464" i="1"/>
  <c r="I465" i="1"/>
  <c r="I466" i="1"/>
  <c r="I461" i="1"/>
  <c r="I457" i="1"/>
  <c r="I458" i="1"/>
  <c r="I459" i="1"/>
  <c r="I460" i="1"/>
  <c r="I455" i="1"/>
  <c r="I456" i="1"/>
  <c r="I451" i="1"/>
  <c r="I452" i="1"/>
  <c r="I453" i="1"/>
  <c r="I454" i="1"/>
  <c r="I445" i="1" l="1"/>
  <c r="I446" i="1"/>
  <c r="I447" i="1"/>
  <c r="I448" i="1"/>
  <c r="I449" i="1"/>
  <c r="I450" i="1"/>
  <c r="I442" i="1"/>
  <c r="I443" i="1"/>
  <c r="I44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24" i="1"/>
  <c r="I421" i="1"/>
  <c r="I422" i="1"/>
  <c r="I423" i="1"/>
  <c r="I419" i="1"/>
  <c r="I420" i="1"/>
  <c r="I416" i="1"/>
  <c r="I417" i="1"/>
  <c r="I418" i="1"/>
  <c r="I414" i="1"/>
  <c r="I415" i="1"/>
  <c r="I413" i="1"/>
  <c r="I408" i="1"/>
  <c r="I409" i="1"/>
  <c r="I410" i="1"/>
  <c r="I411" i="1"/>
  <c r="I412" i="1"/>
  <c r="I403" i="1"/>
  <c r="I404" i="1"/>
  <c r="I405" i="1"/>
  <c r="I406" i="1"/>
  <c r="I407" i="1"/>
  <c r="I402" i="1"/>
  <c r="I401" i="1"/>
  <c r="I399" i="1"/>
  <c r="I400" i="1"/>
  <c r="I392" i="1"/>
  <c r="I393" i="1"/>
  <c r="I394" i="1"/>
  <c r="I395" i="1"/>
  <c r="I396" i="1"/>
  <c r="I397" i="1"/>
  <c r="I398" i="1"/>
  <c r="I391" i="1"/>
  <c r="I390" i="1"/>
  <c r="I383" i="1"/>
  <c r="I384" i="1"/>
  <c r="I385" i="1"/>
  <c r="I386" i="1"/>
  <c r="I387" i="1"/>
  <c r="I388" i="1"/>
  <c r="I389" i="1"/>
  <c r="I382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69" i="1"/>
  <c r="I366" i="1"/>
  <c r="I367" i="1"/>
  <c r="I368" i="1"/>
  <c r="I358" i="1"/>
  <c r="I359" i="1"/>
  <c r="I360" i="1"/>
  <c r="I361" i="1"/>
  <c r="I362" i="1"/>
  <c r="I363" i="1"/>
  <c r="I364" i="1"/>
  <c r="I365" i="1"/>
  <c r="I356" i="1"/>
  <c r="I357" i="1"/>
  <c r="I348" i="1"/>
  <c r="I349" i="1"/>
  <c r="I350" i="1"/>
  <c r="I351" i="1"/>
  <c r="I352" i="1"/>
  <c r="I353" i="1"/>
  <c r="I354" i="1"/>
  <c r="I355" i="1"/>
  <c r="I347" i="1"/>
  <c r="I342" i="1"/>
  <c r="I343" i="1"/>
  <c r="I344" i="1"/>
  <c r="I345" i="1"/>
  <c r="I346" i="1"/>
  <c r="I341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23" i="1"/>
  <c r="I324" i="1"/>
  <c r="I318" i="1"/>
  <c r="I319" i="1"/>
  <c r="I320" i="1"/>
  <c r="I321" i="1"/>
  <c r="I322" i="1"/>
  <c r="I317" i="1"/>
  <c r="I315" i="1"/>
  <c r="I316" i="1"/>
  <c r="I308" i="1"/>
  <c r="I309" i="1"/>
  <c r="I310" i="1"/>
  <c r="I311" i="1"/>
  <c r="I312" i="1"/>
  <c r="I313" i="1"/>
  <c r="I314" i="1"/>
  <c r="I300" i="1"/>
  <c r="I301" i="1"/>
  <c r="I302" i="1"/>
  <c r="I303" i="1"/>
  <c r="I304" i="1"/>
  <c r="I305" i="1"/>
  <c r="I306" i="1"/>
  <c r="I307" i="1"/>
  <c r="I289" i="1"/>
  <c r="I290" i="1"/>
  <c r="I291" i="1"/>
  <c r="I292" i="1"/>
  <c r="I293" i="1"/>
  <c r="I294" i="1"/>
  <c r="I295" i="1"/>
  <c r="I296" i="1"/>
  <c r="I297" i="1"/>
  <c r="I298" i="1"/>
  <c r="I299" i="1"/>
  <c r="I287" i="1"/>
  <c r="I288" i="1"/>
  <c r="I286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69" i="1"/>
  <c r="I270" i="1"/>
  <c r="I271" i="1"/>
  <c r="I272" i="1"/>
  <c r="I273" i="1"/>
  <c r="I263" i="1"/>
  <c r="I264" i="1"/>
  <c r="I265" i="1"/>
  <c r="I266" i="1"/>
  <c r="I267" i="1"/>
  <c r="I268" i="1"/>
  <c r="I262" i="1"/>
  <c r="I255" i="1"/>
  <c r="I256" i="1"/>
  <c r="I257" i="1"/>
  <c r="I258" i="1"/>
  <c r="I259" i="1"/>
  <c r="I260" i="1"/>
  <c r="I261" i="1"/>
  <c r="I253" i="1"/>
  <c r="I254" i="1"/>
  <c r="I246" i="1"/>
  <c r="I247" i="1"/>
  <c r="I248" i="1"/>
  <c r="I249" i="1"/>
  <c r="I250" i="1"/>
  <c r="I251" i="1"/>
  <c r="I252" i="1"/>
  <c r="I244" i="1"/>
  <c r="I245" i="1"/>
  <c r="I238" i="1"/>
  <c r="I239" i="1"/>
  <c r="I240" i="1"/>
  <c r="I241" i="1"/>
  <c r="I242" i="1"/>
  <c r="I243" i="1"/>
  <c r="I233" i="1"/>
  <c r="I234" i="1"/>
  <c r="I235" i="1"/>
  <c r="I236" i="1"/>
  <c r="I237" i="1"/>
  <c r="I228" i="1"/>
  <c r="I229" i="1"/>
  <c r="I230" i="1"/>
  <c r="I231" i="1"/>
  <c r="I232" i="1"/>
  <c r="I227" i="1"/>
  <c r="I222" i="1"/>
  <c r="I223" i="1"/>
  <c r="I224" i="1"/>
  <c r="I225" i="1"/>
  <c r="I226" i="1"/>
  <c r="I221" i="1"/>
  <c r="I216" i="1"/>
  <c r="I217" i="1"/>
  <c r="I218" i="1"/>
  <c r="I219" i="1"/>
  <c r="I220" i="1"/>
  <c r="I212" i="1"/>
  <c r="I213" i="1"/>
  <c r="I214" i="1"/>
  <c r="I215" i="1"/>
  <c r="I207" i="1" l="1"/>
  <c r="I208" i="1"/>
  <c r="I209" i="1"/>
  <c r="I210" i="1"/>
  <c r="I211" i="1"/>
  <c r="I205" i="1"/>
  <c r="I206" i="1"/>
  <c r="I201" i="1"/>
  <c r="I202" i="1"/>
  <c r="I203" i="1"/>
  <c r="I204" i="1"/>
  <c r="I199" i="1"/>
  <c r="I200" i="1"/>
  <c r="I188" i="1"/>
  <c r="I189" i="1"/>
  <c r="I190" i="1"/>
  <c r="I191" i="1"/>
  <c r="I192" i="1"/>
  <c r="I193" i="1"/>
  <c r="I194" i="1"/>
  <c r="I195" i="1"/>
  <c r="I196" i="1"/>
  <c r="I197" i="1"/>
  <c r="I198" i="1"/>
  <c r="I187" i="1"/>
  <c r="I186" i="1"/>
  <c r="I182" i="1"/>
  <c r="I183" i="1"/>
  <c r="I184" i="1"/>
  <c r="I185" i="1"/>
  <c r="I177" i="1"/>
  <c r="I178" i="1"/>
  <c r="I179" i="1"/>
  <c r="I180" i="1"/>
  <c r="I181" i="1"/>
  <c r="I175" i="1"/>
  <c r="I176" i="1"/>
  <c r="I174" i="1"/>
  <c r="I130" i="1" l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29" i="1"/>
  <c r="I128" i="1"/>
  <c r="I127" i="1"/>
  <c r="I126" i="1"/>
  <c r="I125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98" i="1"/>
  <c r="I89" i="1"/>
  <c r="I90" i="1"/>
  <c r="I91" i="1"/>
  <c r="I92" i="1"/>
  <c r="I93" i="1"/>
  <c r="I94" i="1"/>
  <c r="I95" i="1"/>
  <c r="I96" i="1"/>
  <c r="I97" i="1"/>
  <c r="I88" i="1"/>
  <c r="I86" i="1"/>
  <c r="I87" i="1"/>
  <c r="I85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71" i="1"/>
  <c r="I61" i="1"/>
  <c r="I62" i="1"/>
  <c r="I63" i="1"/>
  <c r="I64" i="1"/>
  <c r="I65" i="1"/>
  <c r="I66" i="1"/>
  <c r="I67" i="1"/>
  <c r="I68" i="1"/>
  <c r="I69" i="1"/>
  <c r="I70" i="1"/>
  <c r="I55" i="1"/>
  <c r="I56" i="1"/>
  <c r="I57" i="1"/>
  <c r="I58" i="1"/>
  <c r="I59" i="1"/>
  <c r="I60" i="1"/>
  <c r="I54" i="1"/>
  <c r="I46" i="1"/>
  <c r="I47" i="1"/>
  <c r="I48" i="1"/>
  <c r="I49" i="1"/>
  <c r="I50" i="1"/>
  <c r="I51" i="1"/>
  <c r="I52" i="1"/>
  <c r="I53" i="1"/>
  <c r="I45" i="1"/>
  <c r="I44" i="1"/>
  <c r="I42" i="1"/>
  <c r="I43" i="1"/>
  <c r="I41" i="1"/>
  <c r="I38" i="1"/>
  <c r="I39" i="1"/>
  <c r="I40" i="1"/>
  <c r="I32" i="1"/>
  <c r="I33" i="1"/>
  <c r="I34" i="1"/>
  <c r="I35" i="1"/>
  <c r="I36" i="1"/>
  <c r="I37" i="1"/>
  <c r="I31" i="1"/>
  <c r="I29" i="1"/>
  <c r="I30" i="1"/>
  <c r="I28" i="1"/>
  <c r="I26" i="1"/>
  <c r="I27" i="1"/>
  <c r="I25" i="1"/>
  <c r="I22" i="1" l="1"/>
  <c r="I23" i="1"/>
  <c r="I24" i="1"/>
  <c r="I18" i="1"/>
  <c r="I19" i="1"/>
  <c r="I20" i="1"/>
  <c r="I21" i="1"/>
  <c r="I17" i="1"/>
  <c r="I16" i="1"/>
  <c r="I15" i="1"/>
  <c r="I13" i="1"/>
  <c r="I14" i="1"/>
  <c r="I9" i="1"/>
  <c r="I10" i="1"/>
  <c r="I11" i="1"/>
  <c r="I12" i="1"/>
  <c r="I4" i="1"/>
  <c r="I5" i="1"/>
  <c r="I6" i="1"/>
  <c r="I7" i="1"/>
  <c r="I8" i="1"/>
  <c r="I3" i="1"/>
  <c r="I1283" i="1" l="1"/>
</calcChain>
</file>

<file path=xl/sharedStrings.xml><?xml version="1.0" encoding="utf-8"?>
<sst xmlns="http://schemas.openxmlformats.org/spreadsheetml/2006/main" count="5235" uniqueCount="3583">
  <si>
    <t>Reg. Číslo</t>
  </si>
  <si>
    <t>Žadatel</t>
  </si>
  <si>
    <t>Název projektu</t>
  </si>
  <si>
    <t>Požadováno z EU (CZK)</t>
  </si>
  <si>
    <t>Požadováno ze SR (CZK)</t>
  </si>
  <si>
    <t>SC</t>
  </si>
  <si>
    <t>Výzva</t>
  </si>
  <si>
    <t>EU+SR (CZK)</t>
  </si>
  <si>
    <t>CZ.06.1.42/0.0/0.0/15_002/0000005</t>
  </si>
  <si>
    <t>Královehradecký kraj</t>
  </si>
  <si>
    <t>II/303 Jetřichov - Broumov</t>
  </si>
  <si>
    <t>CZ.06.5.125/0.0/0.0/15_009/0000025</t>
  </si>
  <si>
    <t>CZ.06.5.125/0.0/0.0/15_009/0000026</t>
  </si>
  <si>
    <t>MMR</t>
  </si>
  <si>
    <t>Zajištění administrativních kapacit pro řízení IROP v letech 2015 - 2016</t>
  </si>
  <si>
    <t>Publicita a komunikace ŘO IROP 2016</t>
  </si>
  <si>
    <t>CZ.06.5.125/0.0/0.0/15_009/0000013</t>
  </si>
  <si>
    <t>CZ.06.5.125/0.0/0.0/15_009/0000015</t>
  </si>
  <si>
    <t>Mzdový projekt pro ZS IROP 2016</t>
  </si>
  <si>
    <t>Propagační aktivity Centra v rámci IROP v roce 2016</t>
  </si>
  <si>
    <t>CZ.06.5.125/0.0/0.0/15_009/0000029</t>
  </si>
  <si>
    <t>Řízení a sledování implementace IROP v roce 2016</t>
  </si>
  <si>
    <t>Královéhradecký kraj</t>
  </si>
  <si>
    <t>I/299 - Třebechovice pod Orebem, ul. Tyršova</t>
  </si>
  <si>
    <t>Správa a údržba silnic Jihomoravského kraje, přísp. organizace kraje</t>
  </si>
  <si>
    <t>II/422 Podivín-Lednice</t>
  </si>
  <si>
    <t>II/373, III/37367 Březina průtah</t>
  </si>
  <si>
    <t>Jihočeský kraj</t>
  </si>
  <si>
    <t>Okružní křižovatka silnic II/141 a II/145 Husinec - Běleč</t>
  </si>
  <si>
    <t>CZ.06.5.125/0.0/0.0/15_009/0000030</t>
  </si>
  <si>
    <t>Školení pro příjemce a žadatele 2016</t>
  </si>
  <si>
    <t>CZ.06.5.125/0.0/0.0/15_009/0000016</t>
  </si>
  <si>
    <t>Správa služeb systémové infrastruktury pro zajištění činností ZS IROP</t>
  </si>
  <si>
    <t>CZ.06.1.42/0.0/0.0/15_002/0000022</t>
  </si>
  <si>
    <t>II/308 HK, Slatina - hranice okresu Rychnov n/Kněžnou, 1. etapa</t>
  </si>
  <si>
    <t>Správa a údržba silnic Jihomoravského kraje, příspěvková organizace kraje</t>
  </si>
  <si>
    <t>II/426 Bzenec Přívoz - Strážnice, I/55</t>
  </si>
  <si>
    <t>II/285 Nahořany</t>
  </si>
  <si>
    <t>Moravskoslezský kraj</t>
  </si>
  <si>
    <t>Středočeský kraj</t>
  </si>
  <si>
    <t>Liberecký kraj</t>
  </si>
  <si>
    <t>Silnice II/270 Jablonné v Podještědí, úsek od I/13 po železniční přejezd</t>
  </si>
  <si>
    <t>CZ.06.3.72/0.0/0.0/15_001/0000003</t>
  </si>
  <si>
    <t>Město Kutná Hora</t>
  </si>
  <si>
    <t>Zpracování Územního plánu Kutná Hora</t>
  </si>
  <si>
    <t>Zlepšení řídících a administrativních schopností MAS</t>
  </si>
  <si>
    <t>Centrum pro regionální rozvoj České republiky</t>
  </si>
  <si>
    <t>Ředitelství silnic Zlínského kraje, příspěvková organizace</t>
  </si>
  <si>
    <t>Silnice II/490: Polichno - Uherský Brod, Újezdec</t>
  </si>
  <si>
    <t>CZ.06.3.72/0.0/0.0/15_001/0000032</t>
  </si>
  <si>
    <t>Město Česká Třebová</t>
  </si>
  <si>
    <t>Zpracování Územního plánu Česká Třebová</t>
  </si>
  <si>
    <t>CZ.06.1.42/0.0/0.0/15_002/0000019</t>
  </si>
  <si>
    <t>Okružní křižovatka na silnici II/145 ve Vimperku, Lidl a Penny</t>
  </si>
  <si>
    <t>CZ.06.1.42/0.0/0.0/15_002/0000045</t>
  </si>
  <si>
    <t>II/324 Hranice okresu Nymburk – Nový Bydžov</t>
  </si>
  <si>
    <t>CZ.06.1.42/0.0/0.0/15_002/0000047</t>
  </si>
  <si>
    <t>II/308 HK, Slatina – hranice okresu Rychnov n/Kněžnou, 2. etapa</t>
  </si>
  <si>
    <t>CZ.06.1.42/0.0/0.0/15_002/0000049</t>
  </si>
  <si>
    <t>Společenství vlastníků jednotek v Domažlicích, Švabinského ul. 548, 549, 550</t>
  </si>
  <si>
    <t>Zateplení Švabinského 548-550, Domažlice</t>
  </si>
  <si>
    <t>Společenství vlastníků domu Nový Jičín, Nerudova 269/16</t>
  </si>
  <si>
    <t>CZ.06.1.23/0.0/0.0/15_017/0000031</t>
  </si>
  <si>
    <t>Obec Zámrsk</t>
  </si>
  <si>
    <t>Nákup velkokapacitní požární cisterny</t>
  </si>
  <si>
    <t>CZ.06.1.23/0.0/0.0/15_017/0000043</t>
  </si>
  <si>
    <t>Obec Holubov</t>
  </si>
  <si>
    <t>Pořízení DA s požárním přívěsem pro JSDHO Holubov</t>
  </si>
  <si>
    <t>CZ.06.1.23/0.0/0.0/15_017/0000052</t>
  </si>
  <si>
    <t>Město Protivín</t>
  </si>
  <si>
    <t>Pořízení požární cisterny pro jednotku SDH Protivín</t>
  </si>
  <si>
    <t>CZ.06.1.42/0.0/0.0/15_002/0000038</t>
  </si>
  <si>
    <t>Most ev. č. 135-008 Vlastiboř</t>
  </si>
  <si>
    <t>Pardubický kraj</t>
  </si>
  <si>
    <t>Modernizace silnice II/315 Hrádek - průtah</t>
  </si>
  <si>
    <t>Správa a údržba silnic Jihočeského kraje</t>
  </si>
  <si>
    <t>CZ.06.1.23/0.0/0.0/15_017/0000058</t>
  </si>
  <si>
    <t>Město Lišov</t>
  </si>
  <si>
    <t>Pořízení velkokapacitní cisterny, Lišov</t>
  </si>
  <si>
    <t>CZ.06.1.23/0.0/0.0/15_017/0000060</t>
  </si>
  <si>
    <t>Městys Ledenice</t>
  </si>
  <si>
    <t>Pořízení požární cisterny pro Jednotku SDH Ledenice</t>
  </si>
  <si>
    <t>CZ.06.1.42/0.0/0.0/15_002/0000012</t>
  </si>
  <si>
    <t>Most evid. č. 137-014 Švehlův v Táboře</t>
  </si>
  <si>
    <t>Silnice II/495: Uherský Ostroh - Hluk, 2. etapa</t>
  </si>
  <si>
    <t>Správa a údržba silnic Plzeňského kraje, příspěvková organizace</t>
  </si>
  <si>
    <t>II/232 Břasy - Liblín - dokončení</t>
  </si>
  <si>
    <t>CZ.06.1.23/0.0/0.0/15_017/0000268</t>
  </si>
  <si>
    <t>Obec Loučovice</t>
  </si>
  <si>
    <t>Nový dopravní automobil pro JSDHO Loučovice</t>
  </si>
  <si>
    <t>CZ.06.1.23/0.0/0.0/15_017/0000104</t>
  </si>
  <si>
    <t>OBEC SOVĚTICE</t>
  </si>
  <si>
    <t>Pořízení velkoobjemové cisterny pro JSDH Sovětice</t>
  </si>
  <si>
    <t>CZ.06.3.72/0.0/0.0/15_001/0000002</t>
  </si>
  <si>
    <t>Město Ústí nad Orlicí</t>
  </si>
  <si>
    <t>Vypracování územního plánu Ústí nad Orlicí</t>
  </si>
  <si>
    <t>Společenství vlastníků jednotek domu Přerov, Fügnerova č.p. 2414</t>
  </si>
  <si>
    <t>Město Bohumín</t>
  </si>
  <si>
    <t>CZ.06.1.23/0.0/0.0/15_017/0000079</t>
  </si>
  <si>
    <t>Obec Chvalšiny</t>
  </si>
  <si>
    <t>Pořízení DA pro JSDHO Chvalšiny</t>
  </si>
  <si>
    <t>CZ.06.1.23/0.0/0.0/15_017/0000117</t>
  </si>
  <si>
    <t>Obec Lažiště</t>
  </si>
  <si>
    <t>Pořízení dopravního automobilu k posílení vybavení JSDH obce Lažiště pro oblast odstraňování důsledků nadprůměrných sněhových srážek a masivních námraz</t>
  </si>
  <si>
    <t>CZ.06.1.23/0.0/0.0/15_017/0000147</t>
  </si>
  <si>
    <t>Obec Čeperka</t>
  </si>
  <si>
    <t>Nákup velkokapacitní požární cisterny na dopravu vody</t>
  </si>
  <si>
    <t>CZ.06.1.23/0.0/0.0/15_017/0000258</t>
  </si>
  <si>
    <t>Obec Opařany</t>
  </si>
  <si>
    <t>Technika pro jednotku SDH obce Opařany</t>
  </si>
  <si>
    <t>CZ.06.1.23/0.0/0.0/15_017/0000275</t>
  </si>
  <si>
    <t>Obec Černá v Pošumaví</t>
  </si>
  <si>
    <t>Pořízení dopravního automobilu pro JSDHO Černá v Pošumaví</t>
  </si>
  <si>
    <t>Zlínský kraj</t>
  </si>
  <si>
    <t>Technika pro Zdravotnickou záchrannou službu Zlínského kraje</t>
  </si>
  <si>
    <t>Ministerstvo vnitra</t>
  </si>
  <si>
    <t>Zvýšení připravenosti Hasičského záchranného sboru České republiky k řešení a řízení rizik způsobených změnou klimatu</t>
  </si>
  <si>
    <t>CZ.06.5.125/0.0/0.0/15_009/0000282</t>
  </si>
  <si>
    <t>Jednání Monitorovacího výboru IROP, pracovních týmů a dalších jednání pro zajištění řádné implementace IROP v roce 2016</t>
  </si>
  <si>
    <t>CZ.06.1.42/0.0/0.0/15_002/0000034</t>
  </si>
  <si>
    <t>Kraj Vysočina</t>
  </si>
  <si>
    <t>II/347 Světlá n S. - D1, 2. stavba - úsek č. 2</t>
  </si>
  <si>
    <t>CZ.06.1.42/0.0/0.0/15_002/0000259</t>
  </si>
  <si>
    <t>II/305 Albrechtice nad Orlicí - Borohrádek</t>
  </si>
  <si>
    <t>CZ.06.1.42/0.0/0.0/15_002/0000266</t>
  </si>
  <si>
    <t>II/299 Choustníkovo Hradiště - Dvůr Králové nad Labem</t>
  </si>
  <si>
    <t>Provozní výdaje</t>
  </si>
  <si>
    <t>CZ.06.1.23/0.0/0.0/15_017/0000296</t>
  </si>
  <si>
    <t>Obec Přední Výtoň</t>
  </si>
  <si>
    <t xml:space="preserve">Pořízení dopravního automobilu pro jednotku SDH Přední Výtoň  </t>
  </si>
  <si>
    <t>CZ.06.1.42/0.0/0.0/15_002/0000067</t>
  </si>
  <si>
    <t>Most ev.č. 141-001a za obcí Sedlec</t>
  </si>
  <si>
    <t>CZ.06.1.42/0.0/0.0/15_002/0000267</t>
  </si>
  <si>
    <t>II/501 Lázně Bělohrad - Dolní Nová Ves</t>
  </si>
  <si>
    <t>MAS BRÁNA PÍSECKA z.s.</t>
  </si>
  <si>
    <t>CZ.06.4.59/0.0/0.0/15_003/0000106</t>
  </si>
  <si>
    <t>MAS 21, o.p.s.</t>
  </si>
  <si>
    <t>Podpora činnosti MAS 21</t>
  </si>
  <si>
    <t>CZ.06.1.23/0.0/0.0/15_017/0000281</t>
  </si>
  <si>
    <t>Město Chýnov</t>
  </si>
  <si>
    <t>Technika pro Jednotku sboru dobrovolných hasičů obce Chýnov</t>
  </si>
  <si>
    <t>Obec Málkov</t>
  </si>
  <si>
    <t>Pořízení hasičského vozu pro SDH Málkov</t>
  </si>
  <si>
    <t>Správa silnic Olomouckého kraje, příspěvková organizace</t>
  </si>
  <si>
    <t>Most ev. č. 644-007 Újezd u Mohelnice</t>
  </si>
  <si>
    <t>Stavební úpravy BD Hulvácká 2094/5</t>
  </si>
  <si>
    <t>Společenství vlastníků jednotek ul. Poštovní 667/21, 357 31 Horní Slavkov</t>
  </si>
  <si>
    <t>Zateplení BD – Poštovní 667, Horní Slavkov</t>
  </si>
  <si>
    <t>CZ.06.1.23/0.0/0.0/15_017/0000290</t>
  </si>
  <si>
    <t>Obec Vidlatá Seč</t>
  </si>
  <si>
    <t>CZ.06.1.23/0.0/0.0/15_017/0000364</t>
  </si>
  <si>
    <t>Město Horní Planá</t>
  </si>
  <si>
    <t>DOPRAVNÍ AUTOMOBIL PRO EVAKUACI A NOUZOVÉ ZÁSOBOVANÍ OBYVATEL OBCÍ (JPO III HORNÍ PLANÁ)</t>
  </si>
  <si>
    <t>CZ.06.1.23/0.0/0.0/15_017/0000365</t>
  </si>
  <si>
    <t>Město Lázně Bohdaneč</t>
  </si>
  <si>
    <t>Pořízení techniky pro výkon činností JSDH Lázně Bohdaneč</t>
  </si>
  <si>
    <t>CZ.06.1.23/0.0/0.0/15_017/0000369</t>
  </si>
  <si>
    <t>Město Vlachovo Březí</t>
  </si>
  <si>
    <t>DOPRAVNÍ AUTOMOBIL PRO EVAKUACI A NOUZOVÉ ZÁSOBOVANÍ OBYVATEL OBCÍ (JPO III VLACHOVO BŘEZÍ)</t>
  </si>
  <si>
    <t>CZ.06.1.23/0.0/0.0/15_017/0000371</t>
  </si>
  <si>
    <t>Město Jistebnice</t>
  </si>
  <si>
    <t>Obnova zastaralé techniky u hasičů v Jistebnici</t>
  </si>
  <si>
    <t>CZ.06.1.23/0.0/0.0/15_017/0000389</t>
  </si>
  <si>
    <t>Obec Hlohovice</t>
  </si>
  <si>
    <t>Vybavení SDH JPO III obce Hlohovice hasičskou technikou</t>
  </si>
  <si>
    <t>CZ.06.1.23/0.0/0.0/15_017/0000390</t>
  </si>
  <si>
    <t>Obec Skořice</t>
  </si>
  <si>
    <t>Vybavení SDH JPO III obce Skořice hasičskou technikou</t>
  </si>
  <si>
    <t>CZ.06.1.23/0.0/0.0/15_017/0000491</t>
  </si>
  <si>
    <t>Město Rejštejn</t>
  </si>
  <si>
    <t>Pořízení dopravního automobilu pro SDH Rejštejn</t>
  </si>
  <si>
    <t>Silnice III/49016: Zlín, most ev.č. 49016-2</t>
  </si>
  <si>
    <t>MAS Krajina srdce, z.s.</t>
  </si>
  <si>
    <t>Režijní výdaje MAS</t>
  </si>
  <si>
    <t>CZ.06.3.72/0.0/0.0/15_012/0000412</t>
  </si>
  <si>
    <t>Město Vsetín</t>
  </si>
  <si>
    <t>Územní studie Město Vsetín - přednádražní prostor</t>
  </si>
  <si>
    <t>CZ.06.2.11/0.0/0.0/15_018/0000113</t>
  </si>
  <si>
    <t>Společenství vlastníků domu Záříčí 232</t>
  </si>
  <si>
    <t>Stavební úpravy bytového domu Záříčí 232</t>
  </si>
  <si>
    <t>CZ.06.2.11/0.0/0.0/15_018/0000260</t>
  </si>
  <si>
    <t>Společenství vlastníků jednotek domu č.p. 738, Sídliště, Hostinné</t>
  </si>
  <si>
    <t>Regenerace objektu ul. Sídliště č.p. 738, Hostinné</t>
  </si>
  <si>
    <t>CZ.06.2.11/0.0/0.0/15_018/0000272</t>
  </si>
  <si>
    <t>Společenství vlastníků pro dům Mezi Mlaty 1120, Kyjov</t>
  </si>
  <si>
    <t>Zateplení bytového domu na parc.č. 2044/2 v k.ú. Kyjov</t>
  </si>
  <si>
    <t>CZ.06.2.11/0.0/0.0/15_018/0000273</t>
  </si>
  <si>
    <t>Společenství vlastníků pro dům Mezi Mlaty 1119, Kyjov</t>
  </si>
  <si>
    <t>Zateplení bytového domu na parc. č. 2044/1 v k.ú. Kyjov</t>
  </si>
  <si>
    <t>CZ.06.2.11/0.0/0.0/15_018/0000274</t>
  </si>
  <si>
    <t>Společenství vlastníků Opletalova 686, 687, 688, Uničov</t>
  </si>
  <si>
    <t>BD Uničov – Snížení energetické náročnosti</t>
  </si>
  <si>
    <t>CZ.06.2.11/0.0/0.0/15_018/0000311</t>
  </si>
  <si>
    <t>Společenství vlastníků Heyerovského 1577</t>
  </si>
  <si>
    <t>Energetická úspora v bytovém domě SV Heyerovského 1577</t>
  </si>
  <si>
    <t>Zateplení Gočárova 1225-1229, HK</t>
  </si>
  <si>
    <t>CZ.06.1.23/0.0/0.0/15_017/0000368</t>
  </si>
  <si>
    <t>Obec Nová Pec</t>
  </si>
  <si>
    <t>DOPRAVNÍ AUTOMOBIL PRO EVAKUACI A NOUZOVÉ ZÁSOBOVANÍ OBYVATEL OBCÍ (JPO III Nová Pec)</t>
  </si>
  <si>
    <t>CZ.06.1.23/0.0/0.0/15_017/0000376</t>
  </si>
  <si>
    <t>Město Rosice</t>
  </si>
  <si>
    <t>Zvýšení připravenosti JSDH Rosice k řešení rizik vyplývajících z extrémního sucha</t>
  </si>
  <si>
    <t>CZ.06.1.23/0.0/0.0/15_017/0000379</t>
  </si>
  <si>
    <t>Obec Svatobořice-Mistřín</t>
  </si>
  <si>
    <t>Cisterna pro Obec Svatobořice-Mistřín</t>
  </si>
  <si>
    <t>CZ.06.1.23/0.0/0.0/15_017/0000384</t>
  </si>
  <si>
    <t>Městys Žinkovy</t>
  </si>
  <si>
    <t>Pořízení hasičské cisternové automobilové stříkačky pro  JPO III Žinkovy</t>
  </si>
  <si>
    <t>CZ.06.1.23/0.0/0.0/15_017/0000411</t>
  </si>
  <si>
    <t>MĚSTO ČERVENÝ KOSTELEC</t>
  </si>
  <si>
    <t>Pořízení nového zásahového vozidla CAS 30 (velkokapacitní požární cisterny pro velkoobjemové hašení) pro JSDH Červený Kostelec JPOII/2-C</t>
  </si>
  <si>
    <t>CZ.06.1.23/0.0/0.0/15_017/0000424</t>
  </si>
  <si>
    <t>Obec Cheznovice</t>
  </si>
  <si>
    <t>Vybavení SDH JPO III obce Cheznovice hasičskou technikou</t>
  </si>
  <si>
    <t>CZ.06.1.23/0.0/0.0/15_017/0000436</t>
  </si>
  <si>
    <t>Obec Dubné</t>
  </si>
  <si>
    <t>Dopravní automobil pro JSDH Dubné</t>
  </si>
  <si>
    <t>CZ.06.1.23/0.0/0.0/15_017/0000447</t>
  </si>
  <si>
    <t>Obec Chodov</t>
  </si>
  <si>
    <t>Vybavení SDH JPO III obce Chodov hasičskou technikou</t>
  </si>
  <si>
    <t>CZ.06.1.23/0.0/0.0/15_017/0000733</t>
  </si>
  <si>
    <t>Město Mladá Vožice</t>
  </si>
  <si>
    <t>Pořízení techniky pro řešení situací spojených s námrazami a sněhovými srážkami SDH Mladá Vožice</t>
  </si>
  <si>
    <t>CZ.06.1.23/0.0/0.0/15_017/0000739</t>
  </si>
  <si>
    <t>MĚSTYS NOVÝ HRÁDEK</t>
  </si>
  <si>
    <t>Pořízení nového dopravního automobilu pro evakuaci osob a nouzové zásobování obyvatel obcí pro JSDH Nový Hrádek</t>
  </si>
  <si>
    <t>CZ.06.3.72/0.0/0.0/15_012/0000317</t>
  </si>
  <si>
    <t>Město Nepomuk</t>
  </si>
  <si>
    <t>Územní studie Nepomuk - Pod Vinicí</t>
  </si>
  <si>
    <t>CZ.06.1.23/0.0/0.0/15_017/0000278</t>
  </si>
  <si>
    <t>Městys Březno</t>
  </si>
  <si>
    <t>Nákup velkokapacitní požární cisterny na dopravu vody pro jednotku SDH Březno</t>
  </si>
  <si>
    <t>CZ.06.1.23/0.0/0.0/15_017/0000279</t>
  </si>
  <si>
    <t>Město Bakov nad Jizerou</t>
  </si>
  <si>
    <t>NÁKUP VELKOKAPACITNÍ POŽÁRNÍ CISTERNY NA DOPRAVU VODY PRO JEDNOTKU SDH BAKOV NAD JIZEROU</t>
  </si>
  <si>
    <t>CZ.06.1.23/0.0/0.0/15_017/0000288</t>
  </si>
  <si>
    <t>Obec Zvole</t>
  </si>
  <si>
    <t>Velkokapacitní požární cisterna JSDH Zvole pro hašení požárů v období sucha</t>
  </si>
  <si>
    <t>CZ.06.1.23/0.0/0.0/15_017/0000382</t>
  </si>
  <si>
    <t>Pořízení speciální hasičské techniky JSDH Nepomuk</t>
  </si>
  <si>
    <t>CZ.06.1.23/0.0/0.0/15_017/0000391</t>
  </si>
  <si>
    <t>Obec Braškov</t>
  </si>
  <si>
    <t>NÁKUP VELKOKAPACITNÍ POŽÁRNÍ CISTERNY PRO JEDNOTKU SDH BRAŠKOV</t>
  </si>
  <si>
    <t>CZ.06.1.23/0.0/0.0/15_017/0000404</t>
  </si>
  <si>
    <t>Obec Dobřív</t>
  </si>
  <si>
    <t>Vybavení SDH JPO III obce Dobřív hasičskou technikou</t>
  </si>
  <si>
    <t>CZ.06.1.23/0.0/0.0/15_017/0000426</t>
  </si>
  <si>
    <t>Město Zruč nad Sázavou</t>
  </si>
  <si>
    <t>Pořízení velkokapacitní požární cisterny na dopravu vody pro JSDH Zruč nad Sázavou</t>
  </si>
  <si>
    <t>CZ.06.1.23/0.0/0.0/15_017/0000466</t>
  </si>
  <si>
    <t>Obec Chotoviny</t>
  </si>
  <si>
    <t>Pořízení dopravního automobilu pro jednotku SDH obce Chotoviny</t>
  </si>
  <si>
    <t>CZ.06.1.23/0.0/0.0/15_017/0000494</t>
  </si>
  <si>
    <t>CZ.06.1.23/0.0/0.0/15_017/0000778</t>
  </si>
  <si>
    <t>CZ.06.1.23/0.0/0.0/15_017/0000810</t>
  </si>
  <si>
    <t>Město Hanušovice</t>
  </si>
  <si>
    <t>Dovybavení JSDH Města Hanušovice novým DA</t>
  </si>
  <si>
    <t>CZ.06.1.23/0.0/0.0/15_017/0000891</t>
  </si>
  <si>
    <t>OBEC ORLICKÉ ZÁHOŘÍ</t>
  </si>
  <si>
    <t>Pořízení nového dopravního automobilu pro evakuaci osob a nouzové zásobování obyvatel obcí pro JSDH Orlické Záhoří</t>
  </si>
  <si>
    <t>CZ.06.1.23/0.0/0.0/15_017/0001006</t>
  </si>
  <si>
    <t>Obec Podmokly</t>
  </si>
  <si>
    <t>Vybavení SDH JPO III obce Podmokly hasičskou technikou</t>
  </si>
  <si>
    <t>CZ.06.1.42/0.0/0.0/15_002/0000046</t>
  </si>
  <si>
    <t>Ústecký kraj</t>
  </si>
  <si>
    <t>CZ.06.4.59/0.0/0.0/15_003/0000536</t>
  </si>
  <si>
    <t>MAS Sdružení Růže z.s.</t>
  </si>
  <si>
    <t>Řídící a administrativní schopnost MAS Sdružení Růže</t>
  </si>
  <si>
    <t>CZ.06.4.59/0.0/0.0/15_003/0001051</t>
  </si>
  <si>
    <t>Místní akční skupina POHODA venkova, z.s.</t>
  </si>
  <si>
    <t>SCLLD pro území MAS POHODA venkova</t>
  </si>
  <si>
    <t>MAS Horní Pomoraví o.p.s.</t>
  </si>
  <si>
    <t>Zázemí pro implementaci SCLLD MAS Horní Pomoraví</t>
  </si>
  <si>
    <t>CZ.06.2.11/0.0/0.0/15_018/0000265</t>
  </si>
  <si>
    <t>Snížení energetické náročnosti a rekonstrukce bytového domu  Nerudova 269/16, Nový Jičín</t>
  </si>
  <si>
    <t>Bytové družstvo Spojovací 2, družstvo</t>
  </si>
  <si>
    <t>Revitalizace bytového domu ul. Spojovací 2097/2, 616 00 Brno</t>
  </si>
  <si>
    <t>Společenství vlastníků jednotek domu č.p.705 Mezidomí, Ústí nad Labem</t>
  </si>
  <si>
    <t>Společenství vlastníků jednotek domu č.p. 751, 752, Palackého, Mladá Boleslav</t>
  </si>
  <si>
    <t>CZ.06.1.23/0.0/0.0/15_017/0000367</t>
  </si>
  <si>
    <t>Obec Hájek</t>
  </si>
  <si>
    <t>Pořízení velkokapacitní CAS pro JSDH Hájek</t>
  </si>
  <si>
    <t>CZ.06.1.23/0.0/0.0/15_017/0000370</t>
  </si>
  <si>
    <t>Obec Tuchořice</t>
  </si>
  <si>
    <t>Hasičská technika pro JSDH Tuchořice</t>
  </si>
  <si>
    <t>CZ.06.1.23/0.0/0.0/15_017/0000374</t>
  </si>
  <si>
    <t>Obec Ondřejov</t>
  </si>
  <si>
    <t>Pořízení nové CAS pro JSDH Ondřejov</t>
  </si>
  <si>
    <t>CZ.06.1.23/0.0/0.0/15_017/0000388</t>
  </si>
  <si>
    <t>Město Kunovice</t>
  </si>
  <si>
    <t>Velkokapacitní požární cisterna pro JSDH Kunovice</t>
  </si>
  <si>
    <t>CZ.06.1.23/0.0/0.0/15_017/0000423</t>
  </si>
  <si>
    <t>MĚSTO ČERNOŠICE</t>
  </si>
  <si>
    <t>Pořízení hasičské techniky pro JSDH Černošice-Mokropsy</t>
  </si>
  <si>
    <t>CZ.06.1.23/0.0/0.0/15_017/0000449</t>
  </si>
  <si>
    <t>Město Benátky nad Jizerou</t>
  </si>
  <si>
    <t>Pořízení cisternové automobilové stříkačky pro JSDH Benátky nad Jizerou</t>
  </si>
  <si>
    <t>CZ.06.1.23/0.0/0.0/15_017/0000460</t>
  </si>
  <si>
    <t>Město Choceň</t>
  </si>
  <si>
    <t>CZ.06.1.23/0.0/0.0/15_017/0000732</t>
  </si>
  <si>
    <t xml:space="preserve">Pořízení techniky pro řešení situací spojených s extrémním suchem sborem dobrovolných hasičů Mladá Vožice </t>
  </si>
  <si>
    <t>CZ.06.1.23/0.0/0.0/15_017/0000801</t>
  </si>
  <si>
    <t>Město Klecany</t>
  </si>
  <si>
    <t>Nákup cisternové automobilové stříkačky pro jednotku SDH Klecany</t>
  </si>
  <si>
    <t>CZ.06.1.23/0.0/0.0/15_017/0001023</t>
  </si>
  <si>
    <t>Technika pro IZS - pořízení požární cisterny</t>
  </si>
  <si>
    <t>CZ.06.2.11/0.0/0.0/15_018/0000355</t>
  </si>
  <si>
    <t>Město Rychvald</t>
  </si>
  <si>
    <t>Snížení energetické náročnosti bytových domů č.p. 1501-1503; 1510-1512; 1513-1515;1518, 1519, 1533</t>
  </si>
  <si>
    <t>CZ.06.2.11/0.0/0.0/15_018/0000746</t>
  </si>
  <si>
    <t>Společenství vlastníků Oldřichovská 643, Hrádek nad Nisou</t>
  </si>
  <si>
    <t>Zateplení bytového domu Oldřichovská 643, Hrádek nad Nisou</t>
  </si>
  <si>
    <t>Společenství vlastníků jednotek domu Nábřeží 652</t>
  </si>
  <si>
    <t>CZ.06.1.23/0.0/0.0/15_017/0000487</t>
  </si>
  <si>
    <t>Město Dobřichovice</t>
  </si>
  <si>
    <t>POŘÍZENÍ VELKOOBJEMOVÉ HASIČSKÉ CISTERNY PRO JSDH DOBŘICHOVICE</t>
  </si>
  <si>
    <t>CZ.06.1.23/0.0/0.0/15_017/0000395</t>
  </si>
  <si>
    <t>Obec Ořech</t>
  </si>
  <si>
    <t>Nákup CAS pro JSDH Ořech</t>
  </si>
  <si>
    <t>CZ.06.1.23/0.0/0.0/15_017/0000413</t>
  </si>
  <si>
    <t>Město Police nad Metují</t>
  </si>
  <si>
    <t>Zvýšení akceschopnosti JPO II Police nad Metují</t>
  </si>
  <si>
    <t>CZ.06.1.23/0.0/0.0/15_017/0000422</t>
  </si>
  <si>
    <t>Obec Osek</t>
  </si>
  <si>
    <t>Vybavení SDH JPO III obce Osek hasičskou technikou</t>
  </si>
  <si>
    <t>CZ.06.1.23/0.0/0.0/15_017/0000432</t>
  </si>
  <si>
    <t>Obec Liběšice</t>
  </si>
  <si>
    <t>Hasičská technika pro JSDH Liběšice</t>
  </si>
  <si>
    <t>CZ.06.1.23/0.0/0.0/15_017/0000444</t>
  </si>
  <si>
    <t>Město Zliv</t>
  </si>
  <si>
    <t>Dopravní automobil pro JSDH Zliv</t>
  </si>
  <si>
    <t>CZ.06.1.23/0.0/0.0/15_017/0000453</t>
  </si>
  <si>
    <t>Město Tábor</t>
  </si>
  <si>
    <t>Nákup vozidla CAS pro JSDH Tábor</t>
  </si>
  <si>
    <t>CZ.06.1.23/0.0/0.0/15_017/0000467</t>
  </si>
  <si>
    <t>Město Janovice nad Úhlavou</t>
  </si>
  <si>
    <t>Nákup dopravního automobilu pro evakuaci a nouzové zásobování obyvatel Janovice nad Úhlavou</t>
  </si>
  <si>
    <t>CZ.06.1.23/0.0/0.0/15_017/0000469</t>
  </si>
  <si>
    <t>Město Klatovy</t>
  </si>
  <si>
    <t>Technika pro IZS - dopravní automobil pro JSDH Klatovy a Luby</t>
  </si>
  <si>
    <t>CZ.06.1.23/0.0/0.0/15_017/0000493</t>
  </si>
  <si>
    <t>Město Hrádek</t>
  </si>
  <si>
    <t>Dopravní automobil pro evakuaci a nouzové zásobování obyvatelstva</t>
  </si>
  <si>
    <t>CZ.06.1.23/0.0/0.0/15_017/0000496</t>
  </si>
  <si>
    <t>Obec Břasy</t>
  </si>
  <si>
    <t>Vybavení SDH JPO III obce Břasy hasičskou technikou</t>
  </si>
  <si>
    <t>CZ.06.1.23/0.0/0.0/15_017/0000593</t>
  </si>
  <si>
    <t>Město Strážov</t>
  </si>
  <si>
    <t>Pořízení dopravního automobilu pro jednotku SDH města Strážov</t>
  </si>
  <si>
    <t>CZ.06.1.23/0.0/0.0/15_017/0000632</t>
  </si>
  <si>
    <t>Město Železná Ruda</t>
  </si>
  <si>
    <t>Pořízení dopravního automobilu pro JSDH Železná Ruda</t>
  </si>
  <si>
    <t>CZ.06.1.23/0.0/0.0/15_017/0000730</t>
  </si>
  <si>
    <t>Obec Petřvald</t>
  </si>
  <si>
    <t>Specializovaná technika IZS</t>
  </si>
  <si>
    <t>CZ.06.1.23/0.0/0.0/15_017/0000738</t>
  </si>
  <si>
    <t>Město Kopřivnice</t>
  </si>
  <si>
    <t>Pořízení techniky pro jednotku požární ochrany IZS Kopřivnice</t>
  </si>
  <si>
    <t>CZ.06.1.23/0.0/0.0/15_017/0000751</t>
  </si>
  <si>
    <t>Obec Žehuň</t>
  </si>
  <si>
    <t>Nové zásahové vozidlo pro JSDH Žehuň</t>
  </si>
  <si>
    <t>CZ.06.1.23/0.0/0.0/15_017/0000760</t>
  </si>
  <si>
    <t>Obec Střelské Hoštice</t>
  </si>
  <si>
    <t>Pořízení DA pro JSDHO Střelské Hoštice</t>
  </si>
  <si>
    <t>CZ.06.1.23/0.0/0.0/15_017/0000928</t>
  </si>
  <si>
    <t>Obec Zabrušany</t>
  </si>
  <si>
    <t>Pořízení cisterny pro SDH Zabrušany</t>
  </si>
  <si>
    <t>CZ.06.1.23/0.0/0.0/15_017/0000990</t>
  </si>
  <si>
    <t>Obec Troubelice</t>
  </si>
  <si>
    <t>Pořízení hasičské cisterny pro obec Troubelice</t>
  </si>
  <si>
    <t>CZ.06.1.23/0.0/0.0/15_017/0000996</t>
  </si>
  <si>
    <t>MĚSTYS ŠKVOREC</t>
  </si>
  <si>
    <t>Hasičská technika pro JSDH Škvorec</t>
  </si>
  <si>
    <t>CZ.06.1.23/0.0/0.0/15_017/0001026</t>
  </si>
  <si>
    <t>Obec Soběšice</t>
  </si>
  <si>
    <t>Technika pro IZS - dopravní automobil pro JSDHO Soběšice</t>
  </si>
  <si>
    <t>CZ.06.1.23/0.0/0.0/15_017/0001029</t>
  </si>
  <si>
    <t>Město Radnice</t>
  </si>
  <si>
    <t>POŘÍZENÍ CISTERNOVÉ AUTOMOBILOVÉ STŘÍKAČKY PRO JSDH RADNICE</t>
  </si>
  <si>
    <t>CZ.06.1.23/0.0/0.0/15_017/0001030</t>
  </si>
  <si>
    <t>Město Litoměřice</t>
  </si>
  <si>
    <t>Pořízení cisterny pro JSDH Litoměřice</t>
  </si>
  <si>
    <t>CZ.06.1.23/0.0/0.0/15_017/0001034</t>
  </si>
  <si>
    <t>CZ.06.1.23/0.0/0.0/15_017/0001038</t>
  </si>
  <si>
    <t>Obec Velhartice</t>
  </si>
  <si>
    <t xml:space="preserve">Dopravní automobil pro evakuaci a nouzové zásobování obyvatelstva </t>
  </si>
  <si>
    <t>CZ.06.1.23/0.0/0.0/15_017/0001040</t>
  </si>
  <si>
    <t>Obec Hlavňovice</t>
  </si>
  <si>
    <t>Pořízení dopravního automobilu pro JSDHO Hlavňovice</t>
  </si>
  <si>
    <t>CZ.06.5.125/0.0/0.0/15_009/0001324</t>
  </si>
  <si>
    <t>Vzdělávání pracovníků ŘO IROP a IOP v roce 2016</t>
  </si>
  <si>
    <t>CZ.06.1.42/0.0/0.0/15_002/0000401</t>
  </si>
  <si>
    <t>Most ev.č. 145-031 Husinec</t>
  </si>
  <si>
    <t>CZ.06.4.59/0.0/0.0/15_003/0001125</t>
  </si>
  <si>
    <t>MAS Regionu Poodří z.s.</t>
  </si>
  <si>
    <t>Podpora realizace strategie CLLD: "Poodří - přívětivý region"</t>
  </si>
  <si>
    <t>MAS Pobeskydí, z.s.</t>
  </si>
  <si>
    <t>Provozní a animační výdaje MAS Pobeskydí</t>
  </si>
  <si>
    <t>CZ.06.3.72/0.0/0.0/15_012/0000505</t>
  </si>
  <si>
    <t>Statutární město Prostějov</t>
  </si>
  <si>
    <t>Územní studie města Prostějova - I. etapa</t>
  </si>
  <si>
    <t>CZ.06.2.11/0.0/0.0/15_018/0000383</t>
  </si>
  <si>
    <t>Z+K, realitní kancelář, s.r.o.</t>
  </si>
  <si>
    <t>Energetické úspory bytových domů, Ostrava – Hrabůvka</t>
  </si>
  <si>
    <t>Společenství vlastníků jednotek bytového domu Třebíč, Spojenců 872-4</t>
  </si>
  <si>
    <t>Regenerace bytového domu ul.Spojenců 872-4, Třebíč</t>
  </si>
  <si>
    <t>Společenství vlastníků domu Axmanova 3922, Kroměříž</t>
  </si>
  <si>
    <t>Stavební úpravy bytového domu Axmanova 3922, Kroměříž</t>
  </si>
  <si>
    <t>Společenství vlastníků jednotek domu čp. 119/I a čp. 120/I v Krajířově ulici v Dačicích</t>
  </si>
  <si>
    <t>Energetické úspory v bytovém domě čp. 119 a čp. 120 v Krajířově ulici v Dačicích</t>
  </si>
  <si>
    <t>CZ.06.1.23/0.0/0.0/15_017/0000385</t>
  </si>
  <si>
    <t>Město Golčův Jeníkov</t>
  </si>
  <si>
    <t>Pořízení CAS pro Město Golčův Jeníkov</t>
  </si>
  <si>
    <t>CZ.06.1.23/0.0/0.0/15_017/0000394</t>
  </si>
  <si>
    <t>Městys Stařeč</t>
  </si>
  <si>
    <t>Pořízení hasičské techniky pro JSDHO Městys Stařeč</t>
  </si>
  <si>
    <t>CZ.06.1.23/0.0/0.0/15_017/0000398</t>
  </si>
  <si>
    <t>Město Brandýs nad Labem-Stará Boleslav</t>
  </si>
  <si>
    <t>Pořízení nového zásahového vozidla - velkokapacitní cisterny CAS 30 - S3VH pro JSDH Brandýs nad Labem JPOII/1</t>
  </si>
  <si>
    <t>CZ.06.1.23/0.0/0.0/15_017/0000402</t>
  </si>
  <si>
    <t>Obec Chyňava</t>
  </si>
  <si>
    <t>Hasičská technika pro JSDH Chyňava</t>
  </si>
  <si>
    <t>CZ.06.1.23/0.0/0.0/15_017/0000406</t>
  </si>
  <si>
    <t>Obec Mlečice</t>
  </si>
  <si>
    <t>Vybavení SDH JPO III obce Mlečice hasičskou technikou</t>
  </si>
  <si>
    <t>CZ.06.1.23/0.0/0.0/15_017/0000425</t>
  </si>
  <si>
    <t>Obec Kněžmost</t>
  </si>
  <si>
    <t>NÁKUP VELKOKAPACITNÍ POŽÁRNÍ CISTERNY NA DOPRAVU VODY PRO JEDNOTKU SDH OBCE KNĚŽMOST</t>
  </si>
  <si>
    <t>CZ.06.1.23/0.0/0.0/15_017/0000427</t>
  </si>
  <si>
    <t>Statutární město Pardubice</t>
  </si>
  <si>
    <t>JSDH Hostovice - velkokapacitní cisterna</t>
  </si>
  <si>
    <t>CZ.06.1.23/0.0/0.0/15_017/0000428</t>
  </si>
  <si>
    <t>Obec Braňany</t>
  </si>
  <si>
    <t>Hasičská technika pro JSDH Braňany</t>
  </si>
  <si>
    <t>CZ.06.1.23/0.0/0.0/15_017/0000433</t>
  </si>
  <si>
    <t>Obec Dolní Hbity</t>
  </si>
  <si>
    <t>Nákup cisternové automobilové stříkačky pro jednotku SDH Dolní Hbity</t>
  </si>
  <si>
    <t>CZ.06.1.23/0.0/0.0/15_017/0000434</t>
  </si>
  <si>
    <t>Obec Struhařov</t>
  </si>
  <si>
    <t>Pořízení nové CAS pro JSDH Struhařov</t>
  </si>
  <si>
    <t>CZ.06.1.23/0.0/0.0/15_017/0000439</t>
  </si>
  <si>
    <t>Obec Mladý Smolivec</t>
  </si>
  <si>
    <t>CAS a DA - MLADÝ SMOLIVEC</t>
  </si>
  <si>
    <t>CZ.06.1.23/0.0/0.0/15_017/0000440</t>
  </si>
  <si>
    <t>Městys Liteň</t>
  </si>
  <si>
    <t>POŘÍZENÍ VELKOOBJEMOVÉ HASIČSKÉ CISTERNY PRO JSDH LITEŇ</t>
  </si>
  <si>
    <t>CZ.06.1.23/0.0/0.0/15_017/0000442</t>
  </si>
  <si>
    <t>Obec Žichlínek</t>
  </si>
  <si>
    <t>Technika pro JSDH Žichlínek</t>
  </si>
  <si>
    <t>CZ.06.1.23/0.0/0.0/15_017/0000445</t>
  </si>
  <si>
    <t>Město Plesná</t>
  </si>
  <si>
    <t>Dopravní automobil pro JPO SDH města Plesná</t>
  </si>
  <si>
    <t>CZ.06.1.23/0.0/0.0/15_017/0000450</t>
  </si>
  <si>
    <t>Město Bechyně</t>
  </si>
  <si>
    <t>Velkokapacitní cisterna pro SDH Bechyně</t>
  </si>
  <si>
    <t>CZ.06.1.23/0.0/0.0/15_017/0000452</t>
  </si>
  <si>
    <t>Městys Brozany nad Ohří</t>
  </si>
  <si>
    <t>Hasičská technika pro JSDH Brozany nad Ohří</t>
  </si>
  <si>
    <t>CZ.06.1.23/0.0/0.0/15_017/0000456</t>
  </si>
  <si>
    <t>Město Zbiroh</t>
  </si>
  <si>
    <t>Vybavení SDH JPO II města Zbiroh hasičskou technikou</t>
  </si>
  <si>
    <t>CZ.06.1.23/0.0/0.0/15_017/0000461</t>
  </si>
  <si>
    <t>Městys Kolinec</t>
  </si>
  <si>
    <t>Pořízení dopravního automobilu pro evakuaci a nouzové zásobovaní obyvatel obcí Kolinec</t>
  </si>
  <si>
    <t>CZ.06.1.23/0.0/0.0/15_017/0000473</t>
  </si>
  <si>
    <t>Obec Dlouhá Ves</t>
  </si>
  <si>
    <t>Pořízení dopravního automobilu pro JSDHO Dlouhá Ves</t>
  </si>
  <si>
    <t>CZ.06.1.23/0.0/0.0/15_017/0000477</t>
  </si>
  <si>
    <t>OBEC LOVČICE</t>
  </si>
  <si>
    <t>Zvýšení připravenosti JSDH Lovčice k řešení a řízení rizik a katastrof - Pořízení velkokapacitní cisterny CAS 30</t>
  </si>
  <si>
    <t>CZ.06.1.23/0.0/0.0/15_017/0000499</t>
  </si>
  <si>
    <t>Město Horní Slavkov</t>
  </si>
  <si>
    <t>Pořízení velkokapacitní požární cisterny na dopravu vody pro JSDH Horní Slavkov</t>
  </si>
  <si>
    <t>CZ.06.1.23/0.0/0.0/15_017/0000597</t>
  </si>
  <si>
    <t>Město Hradec nad Moravicí</t>
  </si>
  <si>
    <t>Specializovaná technika JSDH Jakubčovice</t>
  </si>
  <si>
    <t>CZ.06.1.23/0.0/0.0/15_017/0000613</t>
  </si>
  <si>
    <t>Obec Košťálov</t>
  </si>
  <si>
    <t>Pořízení CAS pro Obec Košťálov</t>
  </si>
  <si>
    <t>CZ.06.1.23/0.0/0.0/15_017/0000623</t>
  </si>
  <si>
    <t>Město Mýto</t>
  </si>
  <si>
    <t>Vybavení SDH JPO III města Mýta hasičskou technikou</t>
  </si>
  <si>
    <t>CZ.06.1.23/0.0/0.0/15_017/0000740</t>
  </si>
  <si>
    <t>Městys Koloveč</t>
  </si>
  <si>
    <t>Pořízení dopravního automobilu pro JSDH Koloveč</t>
  </si>
  <si>
    <t>CZ.06.1.23/0.0/0.0/15_017/0000770</t>
  </si>
  <si>
    <t>Město Sušice</t>
  </si>
  <si>
    <t>Pořízení dopravního automobilu pro evakuaci a nouzové zásobování obyvatelstva</t>
  </si>
  <si>
    <t>CZ.06.1.23/0.0/0.0/15_017/0000779</t>
  </si>
  <si>
    <t>Obec Čimelice</t>
  </si>
  <si>
    <t>Nákup dopravního automobilu v obci Čimelice</t>
  </si>
  <si>
    <t>CZ.06.1.23/0.0/0.0/15_017/0000790</t>
  </si>
  <si>
    <t>Město Rudná</t>
  </si>
  <si>
    <t>Nákup CAS pro JSDH Rudná</t>
  </si>
  <si>
    <t>CZ.06.1.23/0.0/0.0/15_017/0000987</t>
  </si>
  <si>
    <t>Obec Roztoky</t>
  </si>
  <si>
    <t>Hasičská technika pro JSDH Roztoky</t>
  </si>
  <si>
    <t>CZ.06.1.23/0.0/0.0/15_017/0000989</t>
  </si>
  <si>
    <t>Městys Karlštejn</t>
  </si>
  <si>
    <t>Hasičská technika pro JSDH Karlštejn</t>
  </si>
  <si>
    <t>CZ.06.1.23/0.0/0.0/15_017/0000994</t>
  </si>
  <si>
    <t>Městys Mlázovice</t>
  </si>
  <si>
    <t>CZ.06.1.23/0.0/0.0/15_017/0001001</t>
  </si>
  <si>
    <t>Město Jičín</t>
  </si>
  <si>
    <t>Velkokapacitní požární cisterna pro jednotku SDH města Jičín</t>
  </si>
  <si>
    <t>CZ.06.1.23/0.0/0.0/15_017/0001003</t>
  </si>
  <si>
    <t>Městys Chudenice</t>
  </si>
  <si>
    <t>Technika pro IZS - dopravní automobil pro JSDH Chudenice</t>
  </si>
  <si>
    <t>CZ.06.1.23/0.0/0.0/15_017/0001004</t>
  </si>
  <si>
    <t>OBEC DOLNÍ RADECHOVÁ</t>
  </si>
  <si>
    <t>Technika pro IZS - zvýšení připravenosti k řešení a řízení rizik</t>
  </si>
  <si>
    <t>CZ.06.1.23/0.0/0.0/15_017/0001005</t>
  </si>
  <si>
    <t>Obec Markvartice</t>
  </si>
  <si>
    <t>Nákup velkoobjemové cisterny</t>
  </si>
  <si>
    <t>CZ.06.1.23/0.0/0.0/15_017/0001020</t>
  </si>
  <si>
    <t>Obec Senetářov</t>
  </si>
  <si>
    <t>Velkokapacitní požární cisterna pro JSDH Senetářov</t>
  </si>
  <si>
    <t>CZ.06.1.23/0.0/0.0/15_017/0001022</t>
  </si>
  <si>
    <t>Město Rabí</t>
  </si>
  <si>
    <t>Technika pro IZS - dopravní automobil pro JSDHO Rabí</t>
  </si>
  <si>
    <t>CZ.06.1.23/0.0/0.0/15_017/0001025</t>
  </si>
  <si>
    <t>Město Vamberk</t>
  </si>
  <si>
    <t>Pořízení nové CAS pro JSDH Vamberk</t>
  </si>
  <si>
    <t>CZ.06.1.23/0.0/0.0/15_017/0001031</t>
  </si>
  <si>
    <t>Město Chlumec nad Cidlinou</t>
  </si>
  <si>
    <t>Velkokapacitní požární cisterna pro JSDH města Chlumec nad Cidlinou</t>
  </si>
  <si>
    <t>CZ.06.1.23/0.0/0.0/15_017/0001036</t>
  </si>
  <si>
    <t>Velkokapacitní cisterna pro JSDH Zliv</t>
  </si>
  <si>
    <t>CZ.06.1.23/0.0/0.0/15_017/0001039</t>
  </si>
  <si>
    <t>Obec Lipůvka</t>
  </si>
  <si>
    <t>Velkokapacitní požární cisterna pro JSDH Lipůvka</t>
  </si>
  <si>
    <t>CZ.06.1.23/0.0/0.0/15_017/0001044</t>
  </si>
  <si>
    <t>Město Kostelec nad Černými Lesy</t>
  </si>
  <si>
    <t>Nákup cisternové automobilové stříkačky pro jednotku SDH Kostelec nad Černými lesy</t>
  </si>
  <si>
    <t>CZ.06.1.23/0.0/0.0/15_017/0001046</t>
  </si>
  <si>
    <t>Obec Kobylí</t>
  </si>
  <si>
    <t>Pořízení hasičského vozidla pro obec Kobylí</t>
  </si>
  <si>
    <t>CZ.06.1.23/0.0/0.0/15_017/0001048</t>
  </si>
  <si>
    <t>Město Mělník</t>
  </si>
  <si>
    <t>Pořízení velkokapacitní požární cisterny na dopravu vody pro JSDH Mělník-Vehlovice</t>
  </si>
  <si>
    <t>Statutární město Brno</t>
  </si>
  <si>
    <t>CZ.06.4.59/0.0/0.0/15_003/0001284</t>
  </si>
  <si>
    <t>MAS Region Kunětické hory, z.s.</t>
  </si>
  <si>
    <t>Zlepšení řídících a administrativních schopností MAS Region Kunětické hory</t>
  </si>
  <si>
    <t>MAS Rozkvět, z.s.</t>
  </si>
  <si>
    <t>MAS Rozkvět 2014+  provozní a animační výdaje</t>
  </si>
  <si>
    <t>MAS Strážnicko, z.s.</t>
  </si>
  <si>
    <t>Provozní a animační výdaje MAS Strážnicko</t>
  </si>
  <si>
    <t>CZ.06.2.11/0.0/0.0/15_018/0000418</t>
  </si>
  <si>
    <t>Společenství vlastníků Traťová 589/2</t>
  </si>
  <si>
    <t>Revitalizace bytového domu Traťová 589/2, Brno</t>
  </si>
  <si>
    <t>CZ.06.2.11/0.0/0.0/15_018/0001002</t>
  </si>
  <si>
    <t>Společenství vlastníků jednotek domu Osvobození 399 ve Zlíně - Želechovicích nad Dřevnicí</t>
  </si>
  <si>
    <t>STAVEBNÍ ÚPRAVY BYTOVÉHO DOMU na ulici Osvobození 399, Zlín - Želechovice nad Dřevnicí</t>
  </si>
  <si>
    <t>CZ.06.2.11/0.0/0.0/15_018/0000464</t>
  </si>
  <si>
    <t>Zateplení fasády a výměna oken objektu bytového domu</t>
  </si>
  <si>
    <t>Společenství vlastníků pro dům v Plzni, Masarykova 1089/4, 1090/6</t>
  </si>
  <si>
    <t>KOMPLEXNÍ ZATEPLENÍ OBÁLKY BYTOVÉHO DOMU MASARYKOVA 1089/4, 1090/6</t>
  </si>
  <si>
    <t>CZ.06.1.23/0.0/0.0/15_017/0000409</t>
  </si>
  <si>
    <t>Obec Říčany</t>
  </si>
  <si>
    <t>Pořízení hasičské techniky pro JSDHo Říčany u Brna</t>
  </si>
  <si>
    <t>CZ.06.1.23/0.0/0.0/15_017/0000410</t>
  </si>
  <si>
    <t>Město Lanžhot</t>
  </si>
  <si>
    <t>Velkokapacitní požární cisterna pro JSDH Lanžhot</t>
  </si>
  <si>
    <t>CZ.06.1.23/0.0/0.0/15_017/0000767</t>
  </si>
  <si>
    <t>Obec Sloupnice</t>
  </si>
  <si>
    <t>Modernizace techniky JSDH Horní Sloupnice</t>
  </si>
  <si>
    <t>CZ.06.1.23/0.0/0.0/15_017/0001010</t>
  </si>
  <si>
    <t>MĚSTO ČESKÁ SKALICE</t>
  </si>
  <si>
    <t>Zvýšení připravenosti k řešení a řízení rizik a katastrof - Pořízení velkokapacitní cisterny CAS 30 a dopravního automobilu pro JSDH Česká Skalice</t>
  </si>
  <si>
    <t>CZ.06.1.23/0.0/0.0/15_017/0001035</t>
  </si>
  <si>
    <t>Město Klášterec nad Ohří</t>
  </si>
  <si>
    <t>Hasičská technika pro JSDH Klášterec nad Ohří</t>
  </si>
  <si>
    <t>CZ.06.1.23/0.0/0.0/15_017/0000731</t>
  </si>
  <si>
    <t>Město Třebechovice pod Orebem</t>
  </si>
  <si>
    <t>Vybavení JSDH k řešení následků klimatických změn</t>
  </si>
  <si>
    <t>CZ.06.1.23/0.0/0.0/15_017/0000757</t>
  </si>
  <si>
    <t>Město Příbor</t>
  </si>
  <si>
    <t>Pořízení nového hasičského automobilu pro JSDH Příbor</t>
  </si>
  <si>
    <t>CZ.06.1.23/0.0/0.0/15_017/0000932</t>
  </si>
  <si>
    <t>Město Měčín</t>
  </si>
  <si>
    <t>Nákup dopravního automobilu pro evakuaci a nouzové zásobování obyvatel v Měčíně</t>
  </si>
  <si>
    <t>CZ.06.1.23/0.0/0.0/15_017/0001027</t>
  </si>
  <si>
    <t>Obec Pchery</t>
  </si>
  <si>
    <t>Pořízení CAS pro JSDH Pchery</t>
  </si>
  <si>
    <t>CZ.06.1.42/0.0/0.0/15_002/0001013</t>
  </si>
  <si>
    <t>Rekonstrukce silnice II/227, II/225 - hranice Středočeského kraje, Žatec, křižovatka s komunikací II/224</t>
  </si>
  <si>
    <t>CZ.06.4.59/0.0/0.0/15_003/0001213</t>
  </si>
  <si>
    <t>MAS Sdružení Splav</t>
  </si>
  <si>
    <t>Administrace SCLLD v MAS Sdružení Splav – etapa 1</t>
  </si>
  <si>
    <t>CZ.06.1.23/0.0/0.0/15_017/0001076</t>
  </si>
  <si>
    <t>Obec Kosice</t>
  </si>
  <si>
    <t>Pořízení velkoobjemové cisterny pro JSDH Kosice</t>
  </si>
  <si>
    <t>CZ.06.1.23/0.0/0.0/15_017/0000377</t>
  </si>
  <si>
    <t>Obec Násedlovice</t>
  </si>
  <si>
    <t>Pořízení velkokapacitní cisternové automobilové stříkačky pro obec Násedlovice</t>
  </si>
  <si>
    <t>CZ.06.1.23/0.0/0.0/15_017/0001066</t>
  </si>
  <si>
    <t>Obec Bystřany</t>
  </si>
  <si>
    <t>Pořízení cisterny pro SDH Úpořiny</t>
  </si>
  <si>
    <t>CZ.06.1.23/0.0/0.0/15_017/0001069</t>
  </si>
  <si>
    <t>Město Mirošov</t>
  </si>
  <si>
    <t>Vybavení SDH JPO III města Mirošov hasičskou technikou</t>
  </si>
  <si>
    <t>CZ.06.1.23/0.0/0.0/15_017/0001063</t>
  </si>
  <si>
    <t>Obec Kamýk nad Vltavou</t>
  </si>
  <si>
    <t>Pořízení velkokapacitní požární cisterny pro obec Kamýk nad Vltavou</t>
  </si>
  <si>
    <t>CZ.06.1.23/0.0/0.0/15_017/0001054</t>
  </si>
  <si>
    <t>Obec Nesovice</t>
  </si>
  <si>
    <t>Velkokapacitní požární cisterna na dopravu vody pro JSDH  obce Nesovice</t>
  </si>
  <si>
    <t>CZ.06.1.23/0.0/0.0/15_017/0001060</t>
  </si>
  <si>
    <t>Obec Rudíkov</t>
  </si>
  <si>
    <t>Pořízení CAS pro JPO III obec Rudíkov</t>
  </si>
  <si>
    <t>CZ.06.1.23/0.0/0.0/15_017/0000403</t>
  </si>
  <si>
    <t>Obec Jevíčko</t>
  </si>
  <si>
    <t>Cisternová automobilová stříkačka pro JSDH Jevíčko</t>
  </si>
  <si>
    <t>CZ.06.1.23/0.0/0.0/15_017/0001073</t>
  </si>
  <si>
    <t>Město Hartmanice</t>
  </si>
  <si>
    <t>Nový dopravní automobil pro JSDH města Hartmanice</t>
  </si>
  <si>
    <t>CZ.06.1.23/0.0/0.0/15_017/0001074</t>
  </si>
  <si>
    <t>Obec Snědovice</t>
  </si>
  <si>
    <t>Hasičská technika pro JSDH Snědovice</t>
  </si>
  <si>
    <t>CZ.06.1.23/0.0/0.0/15_017/0001072</t>
  </si>
  <si>
    <t>Obec Běšiny</t>
  </si>
  <si>
    <t>Technika pro IZS - dopravní automobil pro JSDH Běšiny</t>
  </si>
  <si>
    <t>CZ.06.1.42/0.0/0.0/15_002/0000103</t>
  </si>
  <si>
    <t>Krajská správa a údržba silnic Karlovarského kraje, příspěvková organizace</t>
  </si>
  <si>
    <t>II/205 + II/226 Modernizace křižovatky Záhořice</t>
  </si>
  <si>
    <t>CZ.06.1.42/0.0/0.0/15_002/0000126</t>
  </si>
  <si>
    <t>II/193 a II/205 Modernizace křižovatky Žlutice</t>
  </si>
  <si>
    <t>CZ.06.4.59/0.0/0.0/15_003/0001164</t>
  </si>
  <si>
    <t>MAS Jablunkovsko, z.s.</t>
  </si>
  <si>
    <t>Posílení kapacit a řízení MAS Jablunkovsko v novém plánovacím období</t>
  </si>
  <si>
    <t>CZ.06.4.59/0.0/0.0/15_003/0001279</t>
  </si>
  <si>
    <t>Posázaví o.p.s.</t>
  </si>
  <si>
    <t>Administrativní a animační náklady na realizaci SCLLD v území MAS Posázaví</t>
  </si>
  <si>
    <t>CZ.06.4.59/0.0/0.0/15_003/0001480</t>
  </si>
  <si>
    <t>CZ.06.4.59/0.0/0.0/15_003/0001518</t>
  </si>
  <si>
    <t>Havlíčkův kraj, o.p.s.</t>
  </si>
  <si>
    <t>Provozní a animační výdaje MAS Havlíčkův kraj</t>
  </si>
  <si>
    <t>Společenství 2797, Tábor</t>
  </si>
  <si>
    <t>Zateplení bytového domu Sofijská 2797/3, Tábor</t>
  </si>
  <si>
    <t>Obec Sojovice</t>
  </si>
  <si>
    <t>Hasičská technika pro JSDH Sojovice</t>
  </si>
  <si>
    <t>Město Švihov</t>
  </si>
  <si>
    <t>Pořízení DA pro SDH Švihov</t>
  </si>
  <si>
    <t>Městys Višňové</t>
  </si>
  <si>
    <t>Pořízení velkokapacitní požární cisterny pro JSDH Višňové</t>
  </si>
  <si>
    <t>Město Velké Pavlovice</t>
  </si>
  <si>
    <t>Pořízení velkokapacitní CAS Město Velké Pavlovice</t>
  </si>
  <si>
    <t>Obec Ruda nad Moravou</t>
  </si>
  <si>
    <t>Pořízení nového DA pro JSDH Obce Ruda nad Moravou</t>
  </si>
  <si>
    <t>CZ.06.4.59/0.0/0.0/15_003/0001101</t>
  </si>
  <si>
    <t>MAS Železnohorský region, z.s.</t>
  </si>
  <si>
    <t>Zlepšení řídicích a administrativních schopností MAS Železnohorský region</t>
  </si>
  <si>
    <t>CZ.06.4.59/0.0/0.0/15_003/0001151</t>
  </si>
  <si>
    <t>Společná CIDLINA, z.s.</t>
  </si>
  <si>
    <t>Přípravné provozní a animační činnosti MAS Společná CIDLINA, z.s.</t>
  </si>
  <si>
    <t>CZ.06.4.59/0.0/0.0/15_003/0001321</t>
  </si>
  <si>
    <t>Hradecký venkov o.p.s.</t>
  </si>
  <si>
    <t>Provozní a animační výdaje MAS Hradecký venkov</t>
  </si>
  <si>
    <t>CZ.06.4.59/0.0/0.0/15_003/0001423</t>
  </si>
  <si>
    <t>LAG Podralsko z.s.</t>
  </si>
  <si>
    <t>Posílení kapacit komunitně vedeného místního rozvoje LAG Podralsko</t>
  </si>
  <si>
    <t>Přemyslovské střední Čechy o.p.s.</t>
  </si>
  <si>
    <t>CZ.06.2.58/0.0/0.0/15_010/0000093</t>
  </si>
  <si>
    <t>PROFIMEX, spol. s r.o.</t>
  </si>
  <si>
    <t>Rozvoj podnikatelských aktivit v oblasti sociálního podníkání ve společnosti PROFIMEX spol. s r.o.</t>
  </si>
  <si>
    <t>CZ.06.2.58/0.0/0.0/15_010/0000114</t>
  </si>
  <si>
    <t>TRIANON, z.s.</t>
  </si>
  <si>
    <t>Inovativní rozvoj sociálního podniku TRIANON</t>
  </si>
  <si>
    <t>CZ.06.2.58/0.0/0.0/15_010/0000179</t>
  </si>
  <si>
    <t>Mateřská škola Ekolandia s.r.o.</t>
  </si>
  <si>
    <t>Rozšíření kapacity sociálnío podniku MŠ EKOLANDIA</t>
  </si>
  <si>
    <t>CZ.06.2.58/0.0/0.0/15_010/0000230</t>
  </si>
  <si>
    <t>Broome, s.r.o.</t>
  </si>
  <si>
    <t>Broome - druhá šance pro oděvy</t>
  </si>
  <si>
    <t>CZ.06.2.58/0.0/0.0/15_010/0000151</t>
  </si>
  <si>
    <t>Pivovar Chříč s.r.o.</t>
  </si>
  <si>
    <t>Rozšíření výroby sociálního podniku Pivovar Chříč</t>
  </si>
  <si>
    <t>Energetické úspory bytového domu - Větrná 713-714, Vysoké Mýto</t>
  </si>
  <si>
    <t>Společenství vlastníků pro dům č.p.713-714, ul.Větrná Vysoké Mýto</t>
  </si>
  <si>
    <t>Město Uničov</t>
  </si>
  <si>
    <t>Město Duchcov</t>
  </si>
  <si>
    <t>CZ.06.1.23/0.0/0.0/15_017/0000429</t>
  </si>
  <si>
    <t>Město Plánice</t>
  </si>
  <si>
    <t>Technika pro IZS - dopravní automobil pro JSDH Plánice</t>
  </si>
  <si>
    <t>CZ.06.1.23/0.0/0.0/15_017/0000734</t>
  </si>
  <si>
    <t>Obec Postřekov</t>
  </si>
  <si>
    <t>POŘÍZENÍ DOPRAVNÍHO AUTOMOBILU PRO JSDHO POSTŘEKOV</t>
  </si>
  <si>
    <t>CZ.06.1.23/0.0/0.0/15_017/0001024</t>
  </si>
  <si>
    <t>Městys Okříšky</t>
  </si>
  <si>
    <t>Posílení vybavení JSDHO městyse Okříšky</t>
  </si>
  <si>
    <t>CZ.06.1.23/0.0/0.0/15_017/0001033</t>
  </si>
  <si>
    <t>Město Kynšperk nad Ohří</t>
  </si>
  <si>
    <t>Pořízení velkokapacitní požární cisterny na dopravu vody pro jednotku sboru dobrovolných hasičů města Kynšperk nad Ohří</t>
  </si>
  <si>
    <t>CZ.06.1.23/0.0/0.0/15_017/0001077</t>
  </si>
  <si>
    <t>Obec Bratrušov</t>
  </si>
  <si>
    <t>Dopravní automobil pro JSDH obce Bratrušov</t>
  </si>
  <si>
    <t>CZ.06.4.59/0.0/0.0/15_003/0001482</t>
  </si>
  <si>
    <t>MAS Dolnobřežansko, o.p.s</t>
  </si>
  <si>
    <t>Způsobilé výdaje MAS Dolnobřežansko</t>
  </si>
  <si>
    <t>Provozní a animační výdaje MAS Podlipansko</t>
  </si>
  <si>
    <t>MAS Šumavsko, z.s.</t>
  </si>
  <si>
    <t>Režijní výdaje MAS Šumavsko, z.s.</t>
  </si>
  <si>
    <t>Místní akční skupina POŠUMAVÍ, zapsaný spolek</t>
  </si>
  <si>
    <t>Zlepšení řídících a administrativních schopností MAS Pošumaví</t>
  </si>
  <si>
    <t>Místní akční skupina Brána Vysočiny, z.s.</t>
  </si>
  <si>
    <t>CZ.06.1.42/0.0/0.0/15_002/0000041</t>
  </si>
  <si>
    <t>Silnice II/150: Loukov, extravilán</t>
  </si>
  <si>
    <t>CZ.06.1.42/0.0/0.0/15_002/0000998</t>
  </si>
  <si>
    <t>Rekonstrukce silnice II/475 Horní Suchá - průtah</t>
  </si>
  <si>
    <t>CZ.06.1.42/0.0/0.0/15_002/0001122</t>
  </si>
  <si>
    <t>CZ.06.1.42/0.0/0.0/15_002/0001449</t>
  </si>
  <si>
    <t>III/212 17 Modernizace silnice Hartoušov</t>
  </si>
  <si>
    <t>CZ.06.1.42/0.0/0.0/15_002/0001487</t>
  </si>
  <si>
    <t>II/373 Chudobín - průtah</t>
  </si>
  <si>
    <t>CZ.06.2.67/0.0/0.0/15_013/0000481</t>
  </si>
  <si>
    <t>OBEC SULICE</t>
  </si>
  <si>
    <t>MŠ Sulice</t>
  </si>
  <si>
    <t>CZ.06.2.67/0.0/0.0/15_013/0000484</t>
  </si>
  <si>
    <t>Město Frýdlant nad Ostravicí</t>
  </si>
  <si>
    <t>Přístavba Mateřské školy Janáčkova 1444 ve Frýdlantu nad Ostravicí</t>
  </si>
  <si>
    <t>CZ.06.2.67/0.0/0.0/15_013/0000575</t>
  </si>
  <si>
    <t>Obec Doubravčice</t>
  </si>
  <si>
    <t>Zvýšení kapacity MŠ Doubravčice - II. etapa</t>
  </si>
  <si>
    <t>CZ.06.2.67/0.0/0.0/15_013/0000581</t>
  </si>
  <si>
    <t>Obec Drnovice</t>
  </si>
  <si>
    <t>Mateřská škola Drnovice - stavební úpravy, přístavba a nástavba</t>
  </si>
  <si>
    <t>CZ.06.2.67/0.0/0.0/15_013/0000702</t>
  </si>
  <si>
    <t>Obec Nekoř</t>
  </si>
  <si>
    <t>Novostavba MŠ, přístavba jídelny a rekonstrukce dalšího zázemí školy</t>
  </si>
  <si>
    <t>CZ.06.2.11/0.0/0.0/15_018/0000375</t>
  </si>
  <si>
    <t>Společenství vlastníků pro dům Mládí 1566, Vsetín</t>
  </si>
  <si>
    <t>Stavební úpravy bytového domu čp. 1566 Mládí, Vsetín spočívající v zateplení obálky budovy a zazdění schodišťových a bytových lodžií s osazením oken</t>
  </si>
  <si>
    <t>CZ.06.2.11/0.0/0.0/15_018/0000438</t>
  </si>
  <si>
    <t>Regenerace panelového domu č.p. 2842, Zavadilská ul., Tábor</t>
  </si>
  <si>
    <t>CZ.06.2.11/0.0/0.0/15_018/0001056</t>
  </si>
  <si>
    <t>Společenství vlastníků jednotek domu Kvítková 4188, 4189, 4190, 4191 ve Zlíně</t>
  </si>
  <si>
    <t>Snížení energetické náročnosti Kvítková 4188-4191, Zlín</t>
  </si>
  <si>
    <t>CZ.06.2.11/0.0/0.0/15_018/0001059</t>
  </si>
  <si>
    <t>Společenství vlastníků jednotek domu Přerov, Nábř. Dr. Edvarda Beneše č.p. 1936</t>
  </si>
  <si>
    <t>Stavební úpravy bytového domu č.p. 1936 (nábř. dr. E. Beneše č.o.16) – zateplení části objektu</t>
  </si>
  <si>
    <t>CZ.06.2.11/0.0/0.0/15_018/0001333</t>
  </si>
  <si>
    <t>Revitalizace bytového domu Nábřeží 652, PSČ 763 26 Luhačovice</t>
  </si>
  <si>
    <t>CZ.06.2.11/0.0/0.0/15_018/0001266</t>
  </si>
  <si>
    <t>Společenství vlastníků 736, Valašské Meziříčí</t>
  </si>
  <si>
    <t>Panelový dům č. p. 736 – Stavební úpravy, zateplení obvodového pláště a střechy</t>
  </si>
  <si>
    <t>CZ.06.1.23/0.0/0.0/15_017/0000490</t>
  </si>
  <si>
    <t>Obec Osice</t>
  </si>
  <si>
    <t>Nákup velkokapacitní cisterny na dopravu vody</t>
  </si>
  <si>
    <t>CZ.06.1.23/0.0/0.0/15_017/0000999</t>
  </si>
  <si>
    <t>Město Dobruška</t>
  </si>
  <si>
    <t>Nákup nové velkoobjemové požární cisterny</t>
  </si>
  <si>
    <t>CZ.06.2.56/0.0/0.0/16_043/0001370</t>
  </si>
  <si>
    <t>Fakultní nemocnice Olomouc</t>
  </si>
  <si>
    <t>Zvýšení kvality návazné péče ve Fakultní nemocnici Olomouc</t>
  </si>
  <si>
    <t>CZ.06.2.56/0.0/0.0/16_043/0001177</t>
  </si>
  <si>
    <t>Fakultní nemocnice Plzeň</t>
  </si>
  <si>
    <t>Obnova a modernizace zobrazovací techniky návazné péče ve FN Plzeň</t>
  </si>
  <si>
    <t>CZ.06.2.56/0.0/0.0/16_043/0001173</t>
  </si>
  <si>
    <t>Nemocnice Tábor, a.s.</t>
  </si>
  <si>
    <t>Vybavení návazné péče Nemocnice Tábor, a.s.</t>
  </si>
  <si>
    <t>CZ.06.2.56/0.0/0.0/16_043/0001184</t>
  </si>
  <si>
    <t>Fakultní nemocnice Brno</t>
  </si>
  <si>
    <t>Vybavení FN Brno pro návaznou péči – MR</t>
  </si>
  <si>
    <t>CZ.06.2.56/0.0/0.0/16_043/0001220</t>
  </si>
  <si>
    <t>Obnova a modernizace lůžkového fondu návazné péče ve FN Plzeň</t>
  </si>
  <si>
    <t>CZ.06.2.56/0.0/0.0/16_043/0001403</t>
  </si>
  <si>
    <t>Fakultní nemocnice Hradec Králové</t>
  </si>
  <si>
    <t>Zvýšení kvality návazné péče ve FN HK</t>
  </si>
  <si>
    <t>CZ.06.2.56/0.0/0.0/16_043/0001424</t>
  </si>
  <si>
    <t>Zvýšení kvality návazné péče ve FN HK 2</t>
  </si>
  <si>
    <t>CZ.06.1.42/0.0/0.0/15_002/0001400</t>
  </si>
  <si>
    <t>III/212 17 Modernizace silnice Františkovy Lázně - Třebeň, úsek 2</t>
  </si>
  <si>
    <t>CZ.06.1.42/0.0/0.0/15_002/0001657</t>
  </si>
  <si>
    <t>II/286 Jičín - Železnice - hranice okresu</t>
  </si>
  <si>
    <t>CZ.06.4.59/0.0/0.0/15_003/0001568</t>
  </si>
  <si>
    <t>MAS Sokolovsko o.p.s.</t>
  </si>
  <si>
    <t>Posílení kapacit CLLD pro MAS Sokolovsko na období 2015-2017</t>
  </si>
  <si>
    <t>CZ.06.4.59/0.0/0.0/15_003/0001607</t>
  </si>
  <si>
    <t>Místní akční skupina Hlučínsko z.s.</t>
  </si>
  <si>
    <t>Zlepšení řídících, administrativních a animačních schopností Místní akční skupiny Hlučínsko 2015-18</t>
  </si>
  <si>
    <t>CZ.06.4.59/0.0/0.0/15_003/0001608</t>
  </si>
  <si>
    <t>CZ.06.4.59/0.0/0.0/15_003/0001610</t>
  </si>
  <si>
    <t>MAS Holicko, o.p.s.</t>
  </si>
  <si>
    <t>Realizace SCLLD MAS Holicko v období 2016 - 2023</t>
  </si>
  <si>
    <t>CZ.06.4.59/0.0/0.0/15_003/0001567</t>
  </si>
  <si>
    <t>MAS Ploština, z. s.</t>
  </si>
  <si>
    <t>Provoz a animace MAS Ploština, z.s.</t>
  </si>
  <si>
    <t>CZ.06.4.59/0.0/0.0/15_003/0001599</t>
  </si>
  <si>
    <t>Místní akční skupina SVATOJIŘSKÝ LES, z.s.</t>
  </si>
  <si>
    <t>Provozní a animační činnosti - Místní akční skupina SVATOJIŘSKÝ LES, z.s.</t>
  </si>
  <si>
    <t>CZ.06.4.59/0.0/0.0/15_003/0001612</t>
  </si>
  <si>
    <t>MAS Hranicko z. s.</t>
  </si>
  <si>
    <t>Zlepšení řídicích a administrativních schopností MAS Hranicko z. s.</t>
  </si>
  <si>
    <t>CZ.06.3.72/0.0/0.0/15_012/0001418</t>
  </si>
  <si>
    <t>Město Žamberk</t>
  </si>
  <si>
    <t>Žamberk územní studie – Na Vrších, Na Rozálce, Velký Hájek</t>
  </si>
  <si>
    <t>CZ.06.2.11/0.0/0.0/15_018/0000454</t>
  </si>
  <si>
    <t>Zateplení domu č.p. 495 v ulici Za Školkou Chýnov</t>
  </si>
  <si>
    <t>CZ.06.2.11/0.0/0.0/15_018/0000997</t>
  </si>
  <si>
    <t>Společenství vlastníků pro dům Kmochova 2, Šumperk</t>
  </si>
  <si>
    <t>Snížení energetické náročnosti bytového domu Kmochova 2, Šumperk</t>
  </si>
  <si>
    <t>CZ.06.2.11/0.0/0.0/15_018/0001028</t>
  </si>
  <si>
    <t>Statutární město Frýdek-Místek</t>
  </si>
  <si>
    <t>Dům č.p. 799, ul. Čs. armády - výměna oken, zateplení fasády</t>
  </si>
  <si>
    <t>CZ.06.2.11/0.0/0.0/15_018/0001092</t>
  </si>
  <si>
    <t>Město Stochov</t>
  </si>
  <si>
    <t>Snížení energetické náročnosti BD Mírové náměstí 262-264</t>
  </si>
  <si>
    <t>CZ.06.2.11/0.0/0.0/15_018/0001095</t>
  </si>
  <si>
    <t>Společenství vlastníků jednotek Opava, Hradecká 622/47 a 823/49</t>
  </si>
  <si>
    <t>Revitalizace bytového domu Hradecká 622/47 a 823/49 v Opavě</t>
  </si>
  <si>
    <t>CZ.06.2.11/0.0/0.0/15_018/0001149</t>
  </si>
  <si>
    <t>Společenství vlastníků domu Gočárova 1225-1229, HK</t>
  </si>
  <si>
    <t>CZ.06.1.23/0.0/0.0/15_017/0000420</t>
  </si>
  <si>
    <t>Město Pyšely</t>
  </si>
  <si>
    <t>CZ.06.1.23/0.0/0.0/15_017/0000992</t>
  </si>
  <si>
    <t>Obec Milíkov</t>
  </si>
  <si>
    <t>Pořízení velkokapacitní CAS pro JSDH Milíkov</t>
  </si>
  <si>
    <t>CZ.06.1.23/0.0/0.0/15_017/0001047</t>
  </si>
  <si>
    <t>Městys Nový Rychnov</t>
  </si>
  <si>
    <t>Velkokapacitní požární cisterna na dopravu vody pro JSDHO Městysu Nový Rychnov</t>
  </si>
  <si>
    <t>CZ.06.1.23/0.0/0.0/15_017/0001050</t>
  </si>
  <si>
    <t>Město Zbýšov</t>
  </si>
  <si>
    <t>Zvýšení připravenosti JSDH Zbýšov k řešení a řízení rizik a katastrof souvisejících s extrémním suchem</t>
  </si>
  <si>
    <t>CZ.06.1.23/0.0/0.0/15_017/0001055</t>
  </si>
  <si>
    <t>Město Volary</t>
  </si>
  <si>
    <t>Pořízení dopravního automobilu k posílení vybavení JSDH města Volary pro oblast odstraňování důsledků nadprůměrných sněhových srážek a masivních námraz</t>
  </si>
  <si>
    <t>CZ.06.2.56/0.0/0.0/16_043/0001168</t>
  </si>
  <si>
    <t>Nemocnice Prachatice, a.s.</t>
  </si>
  <si>
    <t>Modernizace přístrojů a zvýšení kvality návazné péče v Nemocnici Prachatice, a.s.</t>
  </si>
  <si>
    <t>CZ.06.2.56/0.0/0.0/16_043/0001169</t>
  </si>
  <si>
    <t>Nemocnice Písek, a.s.</t>
  </si>
  <si>
    <t>Modernizace přístrojového vybavení Nemocnice Písek, a.s.</t>
  </si>
  <si>
    <t>CZ.06.2.56/0.0/0.0/16_043/0001179</t>
  </si>
  <si>
    <t>Nemocnice České Budějovice, a.s.</t>
  </si>
  <si>
    <t>Modernizace a obnova přístrojů pro zvýšení kvality návazné péče v Nemocnici České Budějovice, a.s.</t>
  </si>
  <si>
    <t>CZ.06.2.56/0.0/0.0/16_043/0001188</t>
  </si>
  <si>
    <t>Nemocnice Strakonice, a.s.</t>
  </si>
  <si>
    <t>Modernizace zdravotnické techniky Nemocnice Strakonice, a.s.</t>
  </si>
  <si>
    <t>CZ.06.2.56/0.0/0.0/16_043/0001229</t>
  </si>
  <si>
    <t>Nemocnice Kyjov, příspěvková organizace</t>
  </si>
  <si>
    <t>Návazná péče v Nemocnici Kyjov</t>
  </si>
  <si>
    <t>CZ.06.2.56/0.0/0.0/16_043/0001230</t>
  </si>
  <si>
    <t>Klatovská nemocnice, a.s.</t>
  </si>
  <si>
    <t>Rozvoj infrastruktury pro poskytování služeb a péče o zdraví - Zvýšení kvality návazné péče v Plzeňském kraji</t>
  </si>
  <si>
    <t>CZ.06.2.56/0.0/0.0/16_043/0001243</t>
  </si>
  <si>
    <t>Nemocnice s poliklinikou Česká lípa, a.s.</t>
  </si>
  <si>
    <t>LABORATORNÍ TECHNIKY V NEMOCNICI S POLIKLINIKOU ČESKÁ LÍPA A.S.</t>
  </si>
  <si>
    <t>CZ.06.2.56/0.0/0.0/16_043/0001244</t>
  </si>
  <si>
    <t>MODERNIZACE VYBAVENÍ INTENZIVNÍ PÉČE V NEMOCNICI S POLIKLINIKOU ČESKÁ LÍPA A.S.</t>
  </si>
  <si>
    <t>CZ.06.2.56/0.0/0.0/16_043/0001317</t>
  </si>
  <si>
    <t>Nemocnice Havlíčkův Brod, příspěvková organizace</t>
  </si>
  <si>
    <t>Modernizace perinatologického centra II. stupně a dalších oborů návazné péče</t>
  </si>
  <si>
    <t>CZ.06.2.56/0.0/0.0/16_043/0001326</t>
  </si>
  <si>
    <t>Nemocnice Nové Město na Moravě, příspěvková organizace</t>
  </si>
  <si>
    <t>Modernizace ZP v oborech poskytujících návaznou péči, zřízení pracoviště MR a jednotky NIP</t>
  </si>
  <si>
    <t>CZ.06.2.56/0.0/0.0/16_043/0001379</t>
  </si>
  <si>
    <t>Karlovarská krajská nemocnice a.s.</t>
  </si>
  <si>
    <t>Přístrojové vybavení KKN - návazná péče, projekt II</t>
  </si>
  <si>
    <t>CZ.06.2.56/0.0/0.0/16_043/0001386</t>
  </si>
  <si>
    <t>Krajská nemocnice T. Bati, a.s.</t>
  </si>
  <si>
    <t>KNTB Zlín - zvýšení kvality návazné péče II.</t>
  </si>
  <si>
    <t>CZ.06.4.59/0.0/0.0/15_003/0000470</t>
  </si>
  <si>
    <t>MAS Slezská brána, z. s.</t>
  </si>
  <si>
    <t>CZ.06.2.56/0.0/0.0/15_004/0000283</t>
  </si>
  <si>
    <t>Karlovarský kraj</t>
  </si>
  <si>
    <t>Výstavba objektů pro poskytování sociálních služeb ve Skalné</t>
  </si>
  <si>
    <t>CZ.06.2.56/0.0/0.0/15_004/0000319</t>
  </si>
  <si>
    <t>Čtyřlístek - centrum pro osoby se zdravotním postižením Ostrava, příspěvková organizace</t>
  </si>
  <si>
    <t>Transformace Domova na Liščině</t>
  </si>
  <si>
    <t>CZ.06.2.67/0.0/0.0/15_013/0000514</t>
  </si>
  <si>
    <t>Město Přelouč</t>
  </si>
  <si>
    <t>Dostavba Mateřské školy Za Fontánou v Přelouči</t>
  </si>
  <si>
    <t>CZ.06.2.67/0.0/0.0/15_013/0000568</t>
  </si>
  <si>
    <t>Město Veselí nad Lužnicí</t>
  </si>
  <si>
    <t>Mateřská škola Horusice</t>
  </si>
  <si>
    <t>CZ.06.2.67/0.0/0.0/15_013/0000577</t>
  </si>
  <si>
    <t>Mateřská škola Pyšely</t>
  </si>
  <si>
    <t>CZ.06.2.67/0.0/0.0/15_013/0000602</t>
  </si>
  <si>
    <t>Obec Moravské Knínice</t>
  </si>
  <si>
    <t>PŘÍSTAVBA MATEŘSKÉ ŠKOLY MORAVSKÉ KNÍNICE</t>
  </si>
  <si>
    <t>CZ.06.2.67/0.0/0.0/15_013/0000612</t>
  </si>
  <si>
    <t>Obec Olešnice</t>
  </si>
  <si>
    <t>Novostavba Mateřské školy na parcele č. 3291/29, 3291/19 a 262 v Olešnici, k.ú. Olešnice Trhových Svinů</t>
  </si>
  <si>
    <t>CZ.06.2.67/0.0/0.0/15_013/0000630</t>
  </si>
  <si>
    <t>Město Boskovice</t>
  </si>
  <si>
    <t>Přístavba mateřské školy Bílkova č.19, Boskovice</t>
  </si>
  <si>
    <t>CZ.06.2.67/0.0/0.0/15_013/0000637</t>
  </si>
  <si>
    <t>Obec Drhovy</t>
  </si>
  <si>
    <t>Vybudování Mateřské školy Drhovy</t>
  </si>
  <si>
    <t>CZ.06.2.67/0.0/0.0/15_013/0000652</t>
  </si>
  <si>
    <t>Město Český Těšín</t>
  </si>
  <si>
    <t>Rekonstrukce MŠ Okružní</t>
  </si>
  <si>
    <t>CZ.06.2.67/0.0/0.0/15_013/0000654</t>
  </si>
  <si>
    <t>Obec Lelekovice</t>
  </si>
  <si>
    <t>Nástavba mateřské školy - jedné třídy</t>
  </si>
  <si>
    <t>CZ.06.2.67/0.0/0.0/15_013/0000697</t>
  </si>
  <si>
    <t>Město Dobříš</t>
  </si>
  <si>
    <t>Navýšení kapacity 5. MŠ Dobříš Větrník</t>
  </si>
  <si>
    <t>CZ.06.2.67/0.0/0.0/15_013/0000538</t>
  </si>
  <si>
    <t>Město Neveklov</t>
  </si>
  <si>
    <t>Novostavba Mateřské školy</t>
  </si>
  <si>
    <t>CZ.06.2.56/0.0/0.0/16_043/0001172</t>
  </si>
  <si>
    <t>Nemocnice Jindřichův Hradec, a.s.</t>
  </si>
  <si>
    <t>Modernizace Nemocnice Jindřichův Hradec, a.s.</t>
  </si>
  <si>
    <t>CZ.06.2.56/0.0/0.0/16_043/0001185</t>
  </si>
  <si>
    <t>Nemocnice Český Krumlov, a.s.</t>
  </si>
  <si>
    <t>Vybavení návazné péče Nemocnice Český Krumlov, a. s.</t>
  </si>
  <si>
    <t>CZ.06.2.56/0.0/0.0/16_043/0001237</t>
  </si>
  <si>
    <t>NEMOS SOKOLOV s.r.o.</t>
  </si>
  <si>
    <t>Modernizace návazné péče Nemocnice Sokolov – projekt I.</t>
  </si>
  <si>
    <t>CZ.06.2.56/0.0/0.0/16_043/0001239</t>
  </si>
  <si>
    <t>Nemocnice s poliklinikou Česká Lípa, a.s.</t>
  </si>
  <si>
    <t>OBNOVA CENTRÁLNÍCH OPERAČNÍCH SÁLŮ V NEMOCNICI S POLIKLINIKOU ČESKÁ LÍPA A.S.</t>
  </si>
  <si>
    <t>CZ.06.2.56/0.0/0.0/16_043/0001240</t>
  </si>
  <si>
    <t>MODERNÍ ZOBRAZOVACÍ METODY A ROBOTIZACE V NEMOCNICI S POLIKLINIKOU ČESKÁ LÍPA A.S.</t>
  </si>
  <si>
    <t>CZ.06.2.56/0.0/0.0/16_043/0001286</t>
  </si>
  <si>
    <t>Městská nemocnice Čáslav</t>
  </si>
  <si>
    <t>Modernizace zdravotnické techniky Městské nemocnice Čáslav</t>
  </si>
  <si>
    <t>CZ.06.2.56/0.0/0.0/16_043/0001308</t>
  </si>
  <si>
    <t>Přístrojové vybavení KKN - návazná péče, projekt I</t>
  </si>
  <si>
    <t>CZ.06.2.56/0.0/0.0/16_043/0001447</t>
  </si>
  <si>
    <t>Sdružené zdravotnické zařízení Krnov, příspěvková organizace</t>
  </si>
  <si>
    <t>Modernizace vybavení pro obory návazné péče ve Sdruženém zdravotnickém zařízení Krnov, p.o.</t>
  </si>
  <si>
    <t>CZ.06.4.59/0.0/0.0/15_003/0001609</t>
  </si>
  <si>
    <t>MAS - Střední Polabí, z.s.</t>
  </si>
  <si>
    <t>Administrativní kapacita MAS Střední Polabí</t>
  </si>
  <si>
    <t>CZ.06.4.59/0.0/0.0/15_003/0001716</t>
  </si>
  <si>
    <t>CZ.06.4.59/0.0/0.0/15_003/0001621</t>
  </si>
  <si>
    <t>MAS POLIČSKO z.s.</t>
  </si>
  <si>
    <t>Administrace a animace MAS POLIČSKO z.s</t>
  </si>
  <si>
    <t>CZ.06.4.59/0.0/0.0/15_003/0001624</t>
  </si>
  <si>
    <t>MAS Brdy, z.ú.</t>
  </si>
  <si>
    <t>Strategie komunitně vedeného místního rozvoje MAS Brdy 2014 - 2020</t>
  </si>
  <si>
    <t>CZ.06.4.59/0.0/0.0/15_003/0001726</t>
  </si>
  <si>
    <t>MAS Buchlov, z.s.</t>
  </si>
  <si>
    <t>CZ.06.4.59/0.0/0.0/15_003/0001702</t>
  </si>
  <si>
    <t>MAS Bohdanečsko, z. s.</t>
  </si>
  <si>
    <t>Provoz a animace MAS Bohdanečsko</t>
  </si>
  <si>
    <t>CZ.06.4.59/0.0/0.0/15_003/0001724</t>
  </si>
  <si>
    <t>CZ.06.3.72/0.0/0.0/15_012/0001534</t>
  </si>
  <si>
    <t>Město Nová Paka</t>
  </si>
  <si>
    <t>Revitalizace parkových ploch v Nové Pace, II. etapa</t>
  </si>
  <si>
    <t>CZ.06.3.72/0.0/0.0/15_012/0001793</t>
  </si>
  <si>
    <t>Město Mnichovo Hradiště</t>
  </si>
  <si>
    <t>Územní studie veřejných prostranství města Mnichovo Hradiště a jeho okolí</t>
  </si>
  <si>
    <t>CZ.06.2.58/0.0/0.0/15_010/0000086</t>
  </si>
  <si>
    <t>ALFEZA s.r.o.</t>
  </si>
  <si>
    <t xml:space="preserve">Personální a produkční rozšíření společnosti ALFEZA s.r.o. </t>
  </si>
  <si>
    <t>CZ.06.2.11/0.0/0.0/15_018/0001231</t>
  </si>
  <si>
    <t>Město Bystřice pod Hostýnem</t>
  </si>
  <si>
    <t>Stavební úpravy bytových domů Družby, č.p. 1375 a 1376, Bystřice pod Hostýnem</t>
  </si>
  <si>
    <t>CZ.06.2.11/0.0/0.0/15_018/0001431</t>
  </si>
  <si>
    <t>Společenství vlastníků jednotek pro dům čp. 740, 741 Železničářská v Jičíně</t>
  </si>
  <si>
    <t>Stavební úpravy bytového domu Železničářská 740, 741, 506 01 Jičín</t>
  </si>
  <si>
    <t>CZ.06.2.11/0.0/0.0/15_018/0001159</t>
  </si>
  <si>
    <t>Společenství vlastníků ul. Průběžná čp. 12, České Budějovice</t>
  </si>
  <si>
    <t>Revitalizace bytového domu v ulici Průběžná</t>
  </si>
  <si>
    <t>CZ.06.2.11/0.0/0.0/15_018/0001201</t>
  </si>
  <si>
    <t>Úspory energie v bytových domech - ul. Sadová č.p. 604, 605 a 606</t>
  </si>
  <si>
    <t>CZ.06.2.11/0.0/0.0/15_018/0001310</t>
  </si>
  <si>
    <t>Společenství vlastníků Polní 13 - 19, Brno</t>
  </si>
  <si>
    <t>Stavební úpravy - regenerace bytového domu Polní 13 - 19, Brno - Štýřice</t>
  </si>
  <si>
    <t>CZ.06.1.23/0.0/0.0/15_017/0000431</t>
  </si>
  <si>
    <t>Město Hostouň</t>
  </si>
  <si>
    <t>Pořízení specializovaného dopravního automobilu za účelem zvýšení efektivnosti jednotného sboru dobrovolných hasičů v Hostouni</t>
  </si>
  <si>
    <t>CZ.06.1.23/0.0/0.0/15_017/0001053</t>
  </si>
  <si>
    <t>Město Zásmuky</t>
  </si>
  <si>
    <t>Pořízení velkokapacitní požární cisterny na dopravu vody pro město Zásmuky</t>
  </si>
  <si>
    <t>CZ.06.2.56/0.0/0.0/16_043/0001170</t>
  </si>
  <si>
    <t>Technologická obnova operačních sálů ve FN Brno pro chirurgii</t>
  </si>
  <si>
    <t>CZ.06.2.56/0.0/0.0/16_043/0001171</t>
  </si>
  <si>
    <t>Technologická obnova operačních sálů ve FN Brno pro urologii a KPRCH bariérového sálu</t>
  </si>
  <si>
    <t>CZ.06.2.56/0.0/0.0/16_043/0001175</t>
  </si>
  <si>
    <t>Technologická obnova operačních sálů ve FN Brno pro ortopedii</t>
  </si>
  <si>
    <t>CZ.06.2.56/0.0/0.0/16_043/0001207</t>
  </si>
  <si>
    <t>Nemocnice Jablonec nad Nisou, p.o.</t>
  </si>
  <si>
    <t>Nemocnice Jablonec nad Nisou - návazná péče II.</t>
  </si>
  <si>
    <t>CZ.06.2.56/0.0/0.0/16_043/0001208</t>
  </si>
  <si>
    <t>Krajská nemocnice Liberec, a.s.</t>
  </si>
  <si>
    <t>Zvýšení kvality návazné péče v KNL, a.s. - I.</t>
  </si>
  <si>
    <t>CZ.06.2.56/0.0/0.0/16_043/0001242</t>
  </si>
  <si>
    <t xml:space="preserve">OBNOVA LŮŽKOVÉHO VYBAVENÍ V NEMOCNICI S POLIKLINIKOU ČESKÁ LÍPA A.S. </t>
  </si>
  <si>
    <t>CZ.06.2.56/0.0/0.0/16_043/0001290</t>
  </si>
  <si>
    <t>Oblastní nemocnice Mladá Boleslav, a.s., nemocnice Středočeského kraje</t>
  </si>
  <si>
    <t>Zvýšení kvality návazné péče - IROP</t>
  </si>
  <si>
    <t>CZ.06.2.56/0.0/0.0/16_043/0001356</t>
  </si>
  <si>
    <t>Nemocnice Třebíč, příspěvková organizace</t>
  </si>
  <si>
    <t>Zdravotnické technologie a vybavení</t>
  </si>
  <si>
    <t>CZ.06.2.56/0.0/0.0/16_043/0001404</t>
  </si>
  <si>
    <t>Nemocnice Pelhřimov, příspěvková organizace</t>
  </si>
  <si>
    <t>Modernizace a obnova zdravotnické přístrojové techniky</t>
  </si>
  <si>
    <t>CZ.06.2.56/0.0/0.0/16_043/0001469</t>
  </si>
  <si>
    <t>Nemocnice Vyškov, příspěvková organizace</t>
  </si>
  <si>
    <t>Zvýšení kvality návazné péče v Nemocnici Vyškov příspěvkové organizaci</t>
  </si>
  <si>
    <t>CZ.06.2.56/0.0/0.0/16_043/0001183</t>
  </si>
  <si>
    <t>Vybavení  FN Brno pro návaznou péči</t>
  </si>
  <si>
    <t>CZ.06.2.56/0.0/0.0/16_043/0001223</t>
  </si>
  <si>
    <t>Nemocnice Jablonec nad Nisou - návazná péče I.</t>
  </si>
  <si>
    <t>CZ.06.2.56/0.0/0.0/16_043/0001224</t>
  </si>
  <si>
    <t>Zvýšení kvality návazné péče v KNL, a.s. - II.</t>
  </si>
  <si>
    <t>CZ.06.2.56/0.0/0.0/16_043/0001339</t>
  </si>
  <si>
    <t>RTG zobrazovací modality, NMR a přístroje do NMR</t>
  </si>
  <si>
    <t>CZ.06.2.56/0.0/0.0/16_043/0001446</t>
  </si>
  <si>
    <t>Oblastní nemocnice Kladno, a.s., nemocnice Středočeského kraje</t>
  </si>
  <si>
    <t>ON Kladno - Zvýšení kvality návazné péče (IROP 31)</t>
  </si>
  <si>
    <t>CZ.06.2.56/0.0/0.0/16_043/0001468</t>
  </si>
  <si>
    <t>Nemocnice Šumperk a.s.</t>
  </si>
  <si>
    <t>Zvýšení kvality návazné péče v Nemocnici Šumperk a. s. - část 2</t>
  </si>
  <si>
    <t>CZ.06.1.42/0.0/0.0/15_002/0001109</t>
  </si>
  <si>
    <t>CZ.06.4.59/0.0/0.0/15_003/0001620</t>
  </si>
  <si>
    <t>MAS Vodňanská ryba, z.s.</t>
  </si>
  <si>
    <t>Zlepšení řídících a administrativních schopností MAS Vodňanská ryba</t>
  </si>
  <si>
    <t>CZ.06.4.59/0.0/0.0/15_003/0001623</t>
  </si>
  <si>
    <t>Zajištění Činnosti MAS</t>
  </si>
  <si>
    <t>CZ.06.4.59/0.0/0.0/15_003/0001641</t>
  </si>
  <si>
    <t>CZ.06.4.59/0.0/0.0/15_003/0001646</t>
  </si>
  <si>
    <t>MAS Mohelnicko, z.s.</t>
  </si>
  <si>
    <t>Zlepšení řídících a administrativních schopností MAS Mohelnicko, z.s.</t>
  </si>
  <si>
    <t>CZ.06.4.59/0.0/0.0/15_003/0001722</t>
  </si>
  <si>
    <t>Místní akční skupina Svitava z. s.</t>
  </si>
  <si>
    <t xml:space="preserve">Přípravné podpůrné činnosti, provozní a animační činnosti MAS </t>
  </si>
  <si>
    <t>CZ.06.2.56/0.0/0.0/16_043/0001365</t>
  </si>
  <si>
    <t>Krajská nemocnice T. Bati, a. s.</t>
  </si>
  <si>
    <t>KNTB Zlín - zvýšení kvality návazné péče I.</t>
  </si>
  <si>
    <t>CZ.06.2.56/0.0/0.0/16_043/0001405</t>
  </si>
  <si>
    <t>Oblastní nemocnice Jičín a.s.</t>
  </si>
  <si>
    <t>Obnova a rozšíření technického vybavení Oblastní nemocnice Jičín a. s.</t>
  </si>
  <si>
    <t>CZ.06.2.56/0.0/0.0/16_043/0001428</t>
  </si>
  <si>
    <t>Oblastní nemocnice Trutnov a.s.</t>
  </si>
  <si>
    <t>Zvýšení kvality návazné péče  v Oblastní nemocnici Trutnov a. s. - II. část</t>
  </si>
  <si>
    <t>CZ.06.2.56/0.0/0.0/16_043/0001448</t>
  </si>
  <si>
    <t>Slezská nemocnice v Opavě, příspěvková organizace</t>
  </si>
  <si>
    <t>MODERNIZACE VYBAVENÍ PRO OBORY NÁVAZNÉ PÉČE VE SLEZSKÉ NEMOCNICI V OPAVĚ, P. O.</t>
  </si>
  <si>
    <t>CZ.06.2.56/0.0/0.0/16_043/0001453</t>
  </si>
  <si>
    <t>Oblastní nemocnice Kolín, a.s., nemocnice Středočeského kraje</t>
  </si>
  <si>
    <t>Zvýšení kvality návazné péče v Oblastní nemocnici Kolín, a.s.</t>
  </si>
  <si>
    <t>CZ.06.2.56/0.0/0.0/16_043/0001470</t>
  </si>
  <si>
    <t>Uherskohradišťská nemocnice a.s.</t>
  </si>
  <si>
    <t>Zvýšení kvality návazné péče v Uherskohradišťské nemocnici a. s.</t>
  </si>
  <si>
    <t>CZ.06.2.56/0.0/0.0/16_043/0001471</t>
  </si>
  <si>
    <t>Zvýšení kvality návazné péče v Nemocnici Šumperk a. s. - část I</t>
  </si>
  <si>
    <t>CZ.06.2.56/0.0/0.0/16_043/0001503</t>
  </si>
  <si>
    <t>Nemocnice ve Frýdku-Místku, příspěvková organizace</t>
  </si>
  <si>
    <t>Modernizace vybavení pro obory návazné péče v Nemocnici Frýdek-Místek, p.o.</t>
  </si>
  <si>
    <t>CZ.06.2.11/0.0/0.0/16_098/0001603</t>
  </si>
  <si>
    <t>Stavební bytové družstvo Prachatice sídlo Husinec</t>
  </si>
  <si>
    <t>Snížení energetické náročnosti bytového domu U rybníčku 705, Prachatice</t>
  </si>
  <si>
    <t>CZ.06.2.11/0.0/0.0/16_098/0001627</t>
  </si>
  <si>
    <t>Společenství vlastníků jednotek Boubínská 121, Vimperk</t>
  </si>
  <si>
    <t>Snížení energetické náročnosti a rekonstrukce bytového domu Boubínská 121, Vimperk</t>
  </si>
  <si>
    <t>CZ.06.1.42/0.0/0.0/15_002/0000393</t>
  </si>
  <si>
    <t>CZ.06.1.42/0.0/0.0/15_002/0000485</t>
  </si>
  <si>
    <t>CZ.06.1.42/0.0/0.0/15_002/0000517</t>
  </si>
  <si>
    <t>CZ.06.1.42/0.0/0.0/15_002/0000518</t>
  </si>
  <si>
    <t>II/379 Velká Bíteš - ul. Na Valech včetně okružní křižovatky</t>
  </si>
  <si>
    <t>CZ.06.1.42/0.0/0.0/15_002/0000995</t>
  </si>
  <si>
    <t>CZ.06.1.42/0.0/0.0/15_002/0001162</t>
  </si>
  <si>
    <t>II/268 Dolní Rokytá - Ševčín, opěrná zeď</t>
  </si>
  <si>
    <t>CZ.06.1.42/0.0/0.0/15_002/0001461</t>
  </si>
  <si>
    <t>CZ.06.1.42/0.0/0.0/15_002/0001746</t>
  </si>
  <si>
    <t>II/324 Prasek - křižovatka s III/32424</t>
  </si>
  <si>
    <t>CZ.06.3.72/0.0/0.0/15_001/0001108</t>
  </si>
  <si>
    <t>Město Blatná</t>
  </si>
  <si>
    <t>Územní plán Blatná</t>
  </si>
  <si>
    <t>CZ.06.3.72/0.0/0.0/15_001/0001228</t>
  </si>
  <si>
    <t>MĚSTO NÁCHOD</t>
  </si>
  <si>
    <t>Zpracování územního plánu Náchod</t>
  </si>
  <si>
    <t>CZ.06.3.72/0.0/0.0/15_001/0001407</t>
  </si>
  <si>
    <t>Statutární město Most</t>
  </si>
  <si>
    <t>Územní plán města Mostu</t>
  </si>
  <si>
    <t>CZ.06.3.05/0.0/0.0/15_007/0001134</t>
  </si>
  <si>
    <t>Generální ředitelství cel</t>
  </si>
  <si>
    <t>Celní kodex Unie - elektronizace celního řízení</t>
  </si>
  <si>
    <t>CZ.06.4.59/0.0/0.0/15_003/0001651</t>
  </si>
  <si>
    <t>Místní akční skupina Severní Chřiby a Pomoraví, z.s.</t>
  </si>
  <si>
    <t>Zlepšení řídících a administrativních schopností MAS SCHP</t>
  </si>
  <si>
    <t>CZ.06.4.59/0.0/0.0/15_003/0001675</t>
  </si>
  <si>
    <t>MAS Achát z.s.</t>
  </si>
  <si>
    <t>Přípravné podpůrné činnosti, provozní a animační činnosti MAS Achát 2015-2018</t>
  </si>
  <si>
    <t>CZ.06.4.59/0.0/0.0/15_003/0001682</t>
  </si>
  <si>
    <t>Místní akční skupina Hříběcí hory, z.s.</t>
  </si>
  <si>
    <t>Provozní a animační výdaje MAS Hříběcí hory</t>
  </si>
  <si>
    <t>CZ.06.4.59/0.0/0.0/15_003/0001711</t>
  </si>
  <si>
    <t>MAS Moravská cesta, z. s.</t>
  </si>
  <si>
    <t>Zlepšení řídících a administrativních schopností MAS Moravská cesta</t>
  </si>
  <si>
    <t>CZ.06.4.59/0.0/0.0/15_003/0001727</t>
  </si>
  <si>
    <t>MAS ORLICKO, z.s.</t>
  </si>
  <si>
    <t>CZ.06.4.59/0.0/0.0/15_003/0001654</t>
  </si>
  <si>
    <t>MAS Broumovsko+, z. s.</t>
  </si>
  <si>
    <t>Zlepšení řídících a administrativních schopností MAS Broumovsko+, z. s.</t>
  </si>
  <si>
    <t>CZ.06.4.59/0.0/0.0/15_003/0001667</t>
  </si>
  <si>
    <t>Místní akční skupina Dolní Poolšaví, z.s.</t>
  </si>
  <si>
    <t>Zlepšení řídících a administrativních schopností MAS Dolní Poolšaví</t>
  </si>
  <si>
    <t>CZ.06.4.59/0.0/0.0/15_003/0001769</t>
  </si>
  <si>
    <t>Místní akční skupina Zálabí, z. s.</t>
  </si>
  <si>
    <t>Přípravné podpůrné činnosti, provozní a animační činnosti MAS Zálabí, z. s.</t>
  </si>
  <si>
    <t>CZ.06.4.59/0.0/0.0/15_003/0001779</t>
  </si>
  <si>
    <t>MAS SVATOVÁCLAVSKO, z.s.</t>
  </si>
  <si>
    <t>Způsobilé výdaje MAS SVATOVÁCLAVSKO, z.s. 2015-2023</t>
  </si>
  <si>
    <t>CZ.06.4.59/0.0/0.0/15_003/0001800</t>
  </si>
  <si>
    <t>MAS Skutečsko, Košumbersko a Chrastecko, z.s..</t>
  </si>
  <si>
    <t>Zlepšení řídicích a administrativních schopností kanceláře MAS Skutečsko, Košumbersko a Chrastecko, z.s.</t>
  </si>
  <si>
    <t>CZ.06.4.59/0.0/0.0/15_003/0001802</t>
  </si>
  <si>
    <t>Zlepšení řídících a administrativních schopností MAS Brána Vysočiny</t>
  </si>
  <si>
    <t>CZ.06.4.59/0.0/0.0/15_003/0001874</t>
  </si>
  <si>
    <t>MAS Moravskotřebovsko a Jevíčsko o.p.s.</t>
  </si>
  <si>
    <t>Zlepšení řídících a administrativních schopností MAS Moravskotřebovsko a Jevíčsko o.p.s.</t>
  </si>
  <si>
    <t>CZ.06.2.67/0.0/0.0/15_013/0000693</t>
  </si>
  <si>
    <t>Obec Přezletice</t>
  </si>
  <si>
    <t>Novostavba pavilonu mateřské školy Přezletice</t>
  </si>
  <si>
    <t>CZ.06.2.11/0.0/0.0/15_018/0000457</t>
  </si>
  <si>
    <t>Společenství vlastníků V Břízách 922, Kolín II</t>
  </si>
  <si>
    <t>Energetické úspory na bytovém domě pro Společenství vlastníků V Břízách 922, Kolín II.</t>
  </si>
  <si>
    <t>CZ.06.2.11/0.0/0.0/15_018/0001161</t>
  </si>
  <si>
    <t>Společenství vlastníků jednotek domu čp. 1234, 1235, 1236, Dašická, Pardubice – Bílé Předměstí</t>
  </si>
  <si>
    <t>Revitalizace bytového domu Pardubice – Bílé Předměstí, Dašická 1234, 1235, 1236 PSČ 530 03</t>
  </si>
  <si>
    <t>CZ.06.2.11/0.0/0.0/15_018/0001264</t>
  </si>
  <si>
    <t>Společenství vlastníků domu Žďárská 716/717</t>
  </si>
  <si>
    <t>Zateplení bytového domu Žďárská č.p. 716-717, Nové město na Moravě</t>
  </si>
  <si>
    <t>CZ.06.2.11/0.0/0.0/15_018/0001232</t>
  </si>
  <si>
    <t>Město Bystřice nad Pernštejnem</t>
  </si>
  <si>
    <t>Zateplení panelových bytových domů na sídlišti II. v Bystřici nad Pernštejnem</t>
  </si>
  <si>
    <t>CZ.06.2.11/0.0/0.0/15_018/0001341</t>
  </si>
  <si>
    <t>Společenství vlastníků jednotek pro dům čp. 1153 – 1155, Štefánikova ul., Mladá Boleslav</t>
  </si>
  <si>
    <t>Stavební úpravy bytového domu na ulici Štefánikova 1153 – 1155, Mladá Boleslav</t>
  </si>
  <si>
    <t>CZ.06.2.11/0.0/0.0/15_018/0001376</t>
  </si>
  <si>
    <t>Společenství vlastníků Heranova, č. p. 1211, 1212, 1213 a 1214, Ústí nad Orlicí</t>
  </si>
  <si>
    <t>Snížení energetické náročnosti bytového domu Heranova 1211-1214</t>
  </si>
  <si>
    <t>CZ.06.2.11/0.0/0.0/15_018/0001457</t>
  </si>
  <si>
    <t>Společenství vlastníků jednotek domu, Okružní 1163, 1164, 1165, 362 22 Nejdek</t>
  </si>
  <si>
    <t>Zateplení bytového domu – Okružní 1163, 1164, 1165, Nejdek</t>
  </si>
  <si>
    <t>CZ.06.3.05/0.0/0.0/15_019/0001523</t>
  </si>
  <si>
    <t>Národní archiv</t>
  </si>
  <si>
    <t>Národní digitální archiv II</t>
  </si>
  <si>
    <t>CZ.06.1.23/0.0/0.0/15_017/0001041</t>
  </si>
  <si>
    <t>Město Sadská</t>
  </si>
  <si>
    <t>Nákup cisternové automobilové stříkačky pro jednotku SDH Sadská</t>
  </si>
  <si>
    <t>CZ.06.2.56/0.0/0.0/16_043/0001241</t>
  </si>
  <si>
    <t>MAGNETICKÁ REZONANCE V NEMOCNICI S POLIKLINIKOU ČESKÁ LÍPA A.S.</t>
  </si>
  <si>
    <t>CZ.06.2.56/0.0/0.0/16_043/0001328</t>
  </si>
  <si>
    <t>Domažlická nemocnice a.s.</t>
  </si>
  <si>
    <t>Zvýšení kvality návazné péče - Domažlická nemocnice</t>
  </si>
  <si>
    <t>CZ.06.2.56/0.0/0.0/16_043/0001437</t>
  </si>
  <si>
    <t>Krajská zdravotní,a.s.</t>
  </si>
  <si>
    <t>Zvýšení kvality návazné péče - Masarykova nemocnice Ústí nad Labem, o.z.</t>
  </si>
  <si>
    <t>CZ.06.2.56/0.0/0.0/16_043/0001510</t>
  </si>
  <si>
    <t>ON Jičín - Spektrometr</t>
  </si>
  <si>
    <t>CZ.06.2.56/0.0/0.0/16_043/0001406</t>
  </si>
  <si>
    <t>Nemocnice Jihlava, příspěvková organizace</t>
  </si>
  <si>
    <t>Zvýšení kvality návazné péče Nemocnice Jihlava</t>
  </si>
  <si>
    <t>CZ.06.2.56/0.0/0.0/16_043/0001426</t>
  </si>
  <si>
    <t>Masarykova městská nemocnice v Jilemnici</t>
  </si>
  <si>
    <t>Zvýšení kvality návazné péče v Masarykově městské nemocnici v Jilemnici</t>
  </si>
  <si>
    <t>CZ.06.2.56/0.0/0.0/16_043/0001512</t>
  </si>
  <si>
    <t>Oblastní nemocnice Náchod a.s.</t>
  </si>
  <si>
    <t>Pořízení ultrazvukových přístrojů</t>
  </si>
  <si>
    <t>CZ.06.2.11/0.0/0.0/15_018/0001129</t>
  </si>
  <si>
    <t>Společenství vlastníků jednotek domu čp. 1335 a 1336, ul. J.S. Koziny, Tachov</t>
  </si>
  <si>
    <t>STAVEBNÍ ÚPRAVY BYTOVÉHO DOMU na ulici Jana Sladkého Koziny 1335, 1336 v Tachově</t>
  </si>
  <si>
    <t>CZ.06.2.11/0.0/0.0/15_018/0001467</t>
  </si>
  <si>
    <t>Společenství vlastníků jednotek Chládkova 29 Brno</t>
  </si>
  <si>
    <t>Oprava a modernizace domu Chládkova 29abc Brno - Žabovřesky</t>
  </si>
  <si>
    <t>Společenství vlastníků jednotek U Trojice 18,20, České Budějovice</t>
  </si>
  <si>
    <t>Dům čp. 744 a 745, ul. U Trojice, České Budějovice - zateplení obvodového pláště</t>
  </si>
  <si>
    <t>CZ.06.1.23/0.0/0.0/15_017/0001071</t>
  </si>
  <si>
    <t>Obec Kravaře</t>
  </si>
  <si>
    <t>Velkokapacitní požární cisterna na dopravu vody a Dopravní automobil pro evakuaci a nouzové zásobování obyvatel obcí pro JSDHO Kravaře</t>
  </si>
  <si>
    <t>CZ.06.2.56/0.0/0.0/16_043/0001498</t>
  </si>
  <si>
    <t>Nemocnice Třinec, příspěvková organizace</t>
  </si>
  <si>
    <t>Modernizace vybavení pro obory návazné péče v Nemocnici Třinec, p. o.</t>
  </si>
  <si>
    <t>CZ.06.2.11/0.0/0.0/16_098/0001613</t>
  </si>
  <si>
    <t>Společenství vlastníků pro dům čp. 111 ve Valteřicích</t>
  </si>
  <si>
    <t>Zateplení a stavební úpravy bytového domu Valteřice 111, Horní Branná</t>
  </si>
  <si>
    <t>CZ.06.2.11/0.0/0.0/16_098/0001614</t>
  </si>
  <si>
    <t>Společenství vlastníků jednotek Hálkova 1683-1684, Česká Lípa</t>
  </si>
  <si>
    <t>Oprava a zateplení BD Hálkova 1683, 1684, Česká Lípa</t>
  </si>
  <si>
    <t>CZ.06.2.11/0.0/0.0/16_098/0001735</t>
  </si>
  <si>
    <t>Společenství vlastníků jednotek domu Vyškov, Dukelská 576, 635, 636, 637, 638</t>
  </si>
  <si>
    <t>Snížení energetické náročnosti a rekonstrukce bytového domu Dukelská 576, 635, 636, 637, 638, Vyškov</t>
  </si>
  <si>
    <t>CZ.06.2.11/0.0/0.0/16_098/0001756</t>
  </si>
  <si>
    <t>Statutární město Ostrava</t>
  </si>
  <si>
    <t>Snížení energetické náročnosti budov na ulici Nivnická 1017/16 a 564/18 v Ostravě-Mariánských Horách</t>
  </si>
  <si>
    <t>CZ.06.2.11/0.0/0.0/16_098/0001782</t>
  </si>
  <si>
    <t>Společenství vlastníků Žižkova 429 - 430 Trutnov</t>
  </si>
  <si>
    <t>Regenerace objektu č.p. 429, 430 v ulici Žižkova v Trutnově</t>
  </si>
  <si>
    <t>CZ.06.4.59/0.0/0.0/15_003/0001615</t>
  </si>
  <si>
    <t>CZ.06.4.59/0.0/0.0/15_003/0001636</t>
  </si>
  <si>
    <t>MAS Litomyšlsko o.p.s.</t>
  </si>
  <si>
    <t>Administrace a animace 2016</t>
  </si>
  <si>
    <t>CZ.06.4.59/0.0/0.0/15_003/0001732</t>
  </si>
  <si>
    <t>MAS - Partnerství Moštěnka, o.p.s.</t>
  </si>
  <si>
    <t>MAS Partnerství Moštěnka - provozní a animační výdaje</t>
  </si>
  <si>
    <t>CZ.06.4.59/0.0/0.0/15_003/0001795</t>
  </si>
  <si>
    <t>MAS Český sever, z.s.</t>
  </si>
  <si>
    <t>Provozní a animační výdaje MAS Český sever</t>
  </si>
  <si>
    <t>CZ.06.4.59/0.0/0.0/15_003/0001799</t>
  </si>
  <si>
    <t>CZ.06.2.56/0.0/0.0/15_004/0000318</t>
  </si>
  <si>
    <t>Transformace Domova Barevný svět</t>
  </si>
  <si>
    <t>CZ.06.2.11/0.0/0.0/15_018/0000400</t>
  </si>
  <si>
    <t>Zateplení bytového domu v Chýnově, č. p. 467</t>
  </si>
  <si>
    <t>CZ.06.2.11/0.0/0.0/15_018/0001052</t>
  </si>
  <si>
    <t>Bourek Luboš</t>
  </si>
  <si>
    <t>Zateplení objektu Kravařská 770/5 Ostrava Mariánské hory</t>
  </si>
  <si>
    <t>CZ.06.2.11/0.0/0.0/16_098/0001587</t>
  </si>
  <si>
    <t>Snížení energetické náročnosti bytového domu čp. 323, ul. Nová, Volary</t>
  </si>
  <si>
    <t>CZ.06.2.11/0.0/0.0/16_098/0001626</t>
  </si>
  <si>
    <t>Stavební bytové družstvo Petra Bezruče Dolní Benešov</t>
  </si>
  <si>
    <t>Snížení energetické náročnosti a rekonstrukce bytového domu Petra Bezruče 369, Dolní Benešov</t>
  </si>
  <si>
    <t>CZ.06.2.11/0.0/0.0/16_098/0001749</t>
  </si>
  <si>
    <t>Snížení energetické náročnosti BD Jaroslava Šípka 320 - 322</t>
  </si>
  <si>
    <t>CZ.06.2.11/0.0/0.0/15_018/0001409</t>
  </si>
  <si>
    <t>Bytové družstvo Zubří</t>
  </si>
  <si>
    <t>Revitalizace bytového domu; Sídliště 6. května č. p. 1106, 1107, 1108, Zubří</t>
  </si>
  <si>
    <t>CZ.06.2.11/0.0/0.0/15_018/0001455</t>
  </si>
  <si>
    <t>Společenství pro dům vlastníků jednotek čp. 989, Chodov</t>
  </si>
  <si>
    <t>Snížení energetické náročnosti bytového domu čp. 898, Chodov</t>
  </si>
  <si>
    <t>CZ.06.2.11/0.0/0.0/16_098/0001640</t>
  </si>
  <si>
    <t>Společenství vlastníků jednotek domu čp. 1900, Zábřeh, Na Nové 8</t>
  </si>
  <si>
    <t>Snížení energetické náročnosti a rekonstrukce bytového domu Na Nové 1900/8, Zábřeh</t>
  </si>
  <si>
    <t>CZ.06.2.11/0.0/0.0/16_098/0001642</t>
  </si>
  <si>
    <t>Společenství vlastníků jednotek domu č.p. 2112, Zábřeh, Na Nové 14</t>
  </si>
  <si>
    <t>Snížení energetické náročnosti a rekonstrukce bytového domu Na Nové 2112/14, Zábřeh</t>
  </si>
  <si>
    <t>CZ.06.2.11/0.0/0.0/16_098/0001766</t>
  </si>
  <si>
    <t>Společenství pro dům č.p. 2759 v Táboře</t>
  </si>
  <si>
    <t>Dům čp. 2759, ul. Bělehradská, Tábor - celkové zateplení obvodového pláště</t>
  </si>
  <si>
    <t>CZ.06.1.42/0.0/0.0/15_002/0000817</t>
  </si>
  <si>
    <t>II/111 Bystřice, most ev. č. 111-002</t>
  </si>
  <si>
    <t>CZ.06.4.59/0.0/0.0/15_003/0001725</t>
  </si>
  <si>
    <t>SERVISO, o. p. s.</t>
  </si>
  <si>
    <t>Aktivity vedoucí k naplňování SCLLD MAS SERVISO</t>
  </si>
  <si>
    <t>CZ.06.4.59/0.0/0.0/15_003/0001787</t>
  </si>
  <si>
    <t>MAS České středohoří, z.s.</t>
  </si>
  <si>
    <t>Provoz a animace MAS</t>
  </si>
  <si>
    <t>CZ.06.4.59/0.0/0.0/15_003/0001733</t>
  </si>
  <si>
    <t>MAS Uničovsko, o.p.s.</t>
  </si>
  <si>
    <t>Provozní a animační výdaje MAS Uničovsko, o.p.s.</t>
  </si>
  <si>
    <t>CZ.06.4.59/0.0/0.0/15_003/0001740</t>
  </si>
  <si>
    <t>Místní akční skupina Blanský les - Netolicko o.p.s.</t>
  </si>
  <si>
    <t>Podpora řídících a administrativních schopností MAS Blanský les - Netolicko o.p.s.</t>
  </si>
  <si>
    <t>CZ.06.4.59/0.0/0.0/15_003/0001742</t>
  </si>
  <si>
    <t>Místní akční skupina Hlinecko, z. s.</t>
  </si>
  <si>
    <t>CZ.06.4.59/0.0/0.0/15_003/0001765</t>
  </si>
  <si>
    <t>Podhůří Železných hor o.p.s.</t>
  </si>
  <si>
    <t>Provozní a animační činnosti MAS</t>
  </si>
  <si>
    <t>CZ.06.4.59/0.0/0.0/15_003/0001794</t>
  </si>
  <si>
    <t>MAS Šumperský venkov, z. s.</t>
  </si>
  <si>
    <t>Financování MAS Šumperský venkov, z. s.</t>
  </si>
  <si>
    <t>CZ.06.4.59/0.0/0.0/15_003/0001806</t>
  </si>
  <si>
    <t>MAS Slavkovské bojiště, z.s.</t>
  </si>
  <si>
    <t>Posílení kapacit MAS Slavkovské bojiště pro počáteční fázi realizace SCLLD</t>
  </si>
  <si>
    <t>CZ.06.4.59/0.0/0.0/15_003/0001807</t>
  </si>
  <si>
    <t>Brdy - Vltava o.p.s.</t>
  </si>
  <si>
    <t>Provozní a animační činnosti MAS Brdy-Vltava</t>
  </si>
  <si>
    <t>CZ.06.4.59/0.0/0.0/15_003/0001808</t>
  </si>
  <si>
    <t>Místní akční skupina Boskovicko PLUS, z. s.</t>
  </si>
  <si>
    <t>Boskovicko žije v praxi</t>
  </si>
  <si>
    <t>CZ.06.4.59/0.0/0.0/15_003/0001832</t>
  </si>
  <si>
    <t>MAS Sedlčansko, o.p.s.</t>
  </si>
  <si>
    <t>Zlepšení řídicích a administrativních schopností MAS Sedlčansko</t>
  </si>
  <si>
    <t>CZ.06.4.59/0.0/0.0/15_003/0001944</t>
  </si>
  <si>
    <t>MAS Český les, z. s.</t>
  </si>
  <si>
    <t xml:space="preserve">Režijní výdaje MAS Český les, z. s. </t>
  </si>
  <si>
    <t>CZ.06.4.59/0.0/0.0/15_003/0001946</t>
  </si>
  <si>
    <t>MAS Brána do Českého ráje, z.s.</t>
  </si>
  <si>
    <t>Zajištění provozu v MAS Brána do Českého ráje</t>
  </si>
  <si>
    <t>CZ.06.4.59/0.0/0.0/15_003/0001964</t>
  </si>
  <si>
    <t>Mladoboleslavský venkov, z.ú.</t>
  </si>
  <si>
    <t>Mladoboleslavský venkov - provozní a animační výdaje</t>
  </si>
  <si>
    <t>CZ.06.4.59/0.0/0.0/15_003/0001884</t>
  </si>
  <si>
    <t>MAS Královédvorsko, z.s.</t>
  </si>
  <si>
    <t>Provozní a animační výdaje MAS Královédvorsko</t>
  </si>
  <si>
    <t>CZ.06.4.59/0.0/0.0/15_003/0001977</t>
  </si>
  <si>
    <t>MAS MORAVSKÁ BRÁNA, z.s.</t>
  </si>
  <si>
    <t>Žádost o podporu 1</t>
  </si>
  <si>
    <t>CZ.06.4.59/0.0/0.0/15_003/0001978</t>
  </si>
  <si>
    <t>MAS Východní Slovácko, z.s.</t>
  </si>
  <si>
    <t>ZLEPŠENÍ ŘÍDÍCÍCH A ADMINISTRATIVNÍCH SCHOPNOSTÍ MAS VÝCHODNÍ SLOVÁCKO, z.s.</t>
  </si>
  <si>
    <t>CZ.06.2.67/0.0/0.0/15_013/0000509</t>
  </si>
  <si>
    <t>Senohraby (nejen) sobě, z. s.</t>
  </si>
  <si>
    <t>Lesní školka Žití Senohraby</t>
  </si>
  <si>
    <t>CZ.06.2.67/0.0/0.0/15_013/0000679</t>
  </si>
  <si>
    <t>Obec Cvrčovice</t>
  </si>
  <si>
    <t>Přístavba s vestavbou MŠ Cvrčovice</t>
  </si>
  <si>
    <t>CZ.06.2.67/0.0/0.0/15_013/0000657</t>
  </si>
  <si>
    <t>Městys Senomaty</t>
  </si>
  <si>
    <t>Stavební úpravy bytových prostor na učebnu MŠ Senomaty</t>
  </si>
  <si>
    <t>CZ.06.2.11/0.0/0.0/16_098/0001645</t>
  </si>
  <si>
    <t>Společenství vlastníků domu č.p. 573 Rokytnice nad Jizerou</t>
  </si>
  <si>
    <t>Zateplení domu č.p. 573 Rokytnice n. Jiz.</t>
  </si>
  <si>
    <t>CZ.06.2.11/0.0/0.0/16_098/0001748</t>
  </si>
  <si>
    <t>Společenství vlastníků  pro dům Přátelství 545 - 548 v Jičíně</t>
  </si>
  <si>
    <t>Snížení  energetické  náročnosti bytového  domu  č.p.  545- 548  ul. Přátelství  v  Jičíně</t>
  </si>
  <si>
    <t>CZ.06.2.11/0.0/0.0/16_098/0001755</t>
  </si>
  <si>
    <t>Snížení energetické náročnosti budov na ulici Fráni Šrámka 2457/28, 2458/30 a 2459/32 v Ostravě-Mariánských Horách</t>
  </si>
  <si>
    <t>CZ.06.2.11/0.0/0.0/16_098/0001759</t>
  </si>
  <si>
    <t>Společenství vlastníků jednotek Havlíčkova 1093</t>
  </si>
  <si>
    <t>Energetická opatření bytového domu Havlíčkova 1093, Otrokovice</t>
  </si>
  <si>
    <t>CZ.06.2.11/0.0/0.0/16_098/0001785</t>
  </si>
  <si>
    <t>OBEC HORNÍ MARŠOV</t>
  </si>
  <si>
    <t>Revitalizace bytových domů č. p. 188, 189 v Horním Maršově</t>
  </si>
  <si>
    <t>CZ.06.2.11/0.0/0.0/16_098/0001789</t>
  </si>
  <si>
    <t>CZ.06.4.59/0.0/0.0/15_003/0001812</t>
  </si>
  <si>
    <t>MAS Bojkovska, z.s.</t>
  </si>
  <si>
    <t>Zlepšení řídících a administrativních schopností MAS Bojkovska, z.s.</t>
  </si>
  <si>
    <t>CZ.06.4.59/0.0/0.0/15_003/0001897</t>
  </si>
  <si>
    <t>Místní akční skupina Lanškrounsko, z.s.</t>
  </si>
  <si>
    <t>Zlepšení řídících a administativních schopností Místní akční skupiny Lanškrounsko, z.s.</t>
  </si>
  <si>
    <t>CZ.06.4.59/0.0/0.0/15_003/0001966</t>
  </si>
  <si>
    <t>MAS Staroměstsko, z.s.</t>
  </si>
  <si>
    <t>Zlepšení řídících a administrativních schopností MAS Staroměstsko, z.s.</t>
  </si>
  <si>
    <t>CZ.06.4.59/0.0/0.0/15_003/0001983</t>
  </si>
  <si>
    <t>MAS Kraj živých vod, z.s.</t>
  </si>
  <si>
    <t>Přípravné podpůrné, provozní a animační činnosti MAS</t>
  </si>
  <si>
    <t>Realizace SCLLD MAS Královská stezka - režijní výdaje</t>
  </si>
  <si>
    <t>CZ.06.2.11/0.0/0.0/16_098/0001751</t>
  </si>
  <si>
    <t>Snížení energetické náročnosti BD Jaroslava Šípka 323 - 325</t>
  </si>
  <si>
    <t>CZ.06.2.11/0.0/0.0/16_098/0001773</t>
  </si>
  <si>
    <t>Společenství pro dům č.p. 97-99 ve Vysokém nad Jizerou</t>
  </si>
  <si>
    <t>Zateplení domu č.p. 97-99, Vysoké nad Jizerou</t>
  </si>
  <si>
    <t>CZ.06.4.59/0.0/0.0/15_003/0001743</t>
  </si>
  <si>
    <t>MAS Podchlumí, z.s..</t>
  </si>
  <si>
    <t>Zlepšení řídících a administrativních schopností MAS Podchlumí</t>
  </si>
  <si>
    <t>CZ.06.4.59/0.0/0.0/15_003/0001753</t>
  </si>
  <si>
    <t>MAS CÍNOVECKO o. p. s.</t>
  </si>
  <si>
    <t>Podpora činnosti místního partnerství MAS CÍNOVECKOLEADER</t>
  </si>
  <si>
    <t>CZ.06.4.59/0.0/0.0/15_003/0001841</t>
  </si>
  <si>
    <t xml:space="preserve">MAS Partnerství venkova, z .s . </t>
  </si>
  <si>
    <t>Podpora řídících a administrativních schopností MAS Partnerství venkova, z. s. letech 2016-2018</t>
  </si>
  <si>
    <t>CZ.06.4.59/0.0/0.0/15_003/0001980</t>
  </si>
  <si>
    <t>Místní akční skupina Rožnovsko, z.s..</t>
  </si>
  <si>
    <t>Režijní výdaje MAS Rožnovsko</t>
  </si>
  <si>
    <t>CZ.06.1.42/0.0/0.0/15_002/0001864</t>
  </si>
  <si>
    <t>Silnice II/487: Huslenky, průjezdní úsek</t>
  </si>
  <si>
    <t>CZ.06.4.59/0.0/0.0/15_003/0001816</t>
  </si>
  <si>
    <t>MAS Podlipansko, o.p.s.</t>
  </si>
  <si>
    <t>CZ.06.4.59/0.0/0.0/15_003/0001823</t>
  </si>
  <si>
    <t>MAS Frýdlantsko, z.s.</t>
  </si>
  <si>
    <t>Implementace SCLLD "Frýdlantsko 2020"</t>
  </si>
  <si>
    <t>CZ.06.4.59/0.0/0.0/15_003/0001892</t>
  </si>
  <si>
    <t>MAS Vyškovsko, z.s.</t>
  </si>
  <si>
    <t>Přípravná fáze realizace SCLLD MAS Vyškovsko, z.s.</t>
  </si>
  <si>
    <t>CZ.06.4.59/0.0/0.0/15_003/0001997</t>
  </si>
  <si>
    <t>MAS Radbuza, z.s.</t>
  </si>
  <si>
    <t>Provozní a animační činnosti při realizaci SCLLD MAS Radbuza, z.s. - I.</t>
  </si>
  <si>
    <t>CZ.06.4.59/0.0/0.0/15_003/0002021</t>
  </si>
  <si>
    <t>Jižní Haná o. p. s.</t>
  </si>
  <si>
    <t>Zlepšení řídících a administrativních schopností MAS Jižní Haná</t>
  </si>
  <si>
    <t>CZ.06.2.11/0.0/0.0/15_018/0001058</t>
  </si>
  <si>
    <t>PRONUBIAS TRADE s.r.o.</t>
  </si>
  <si>
    <t>Energetické úspory pro bytový dům v Mostě - blok 73</t>
  </si>
  <si>
    <t>CZ.06.3.33/0.0/0.0/16_026/0001709</t>
  </si>
  <si>
    <t>Modernizace Severočeského muzea v Liberci – 2. etapa</t>
  </si>
  <si>
    <t>CZ.06.1.23/0.0/0.0/16_055/0001617</t>
  </si>
  <si>
    <t>Město Počátky</t>
  </si>
  <si>
    <t>Technické zhodnocení stanice IZS Počátky</t>
  </si>
  <si>
    <t>CZ.06.2.11/0.0/0.0/16_098/0001673</t>
  </si>
  <si>
    <t>Společenství vlastníků jednotek domu čp.644-646, ul. Koperníkova v Třinci</t>
  </si>
  <si>
    <t>Energetická opatření bytového domu Koperníkova 644, 645, 646, Třinec</t>
  </si>
  <si>
    <t>CZ.06.2.11/0.0/0.0/16_098/0001778</t>
  </si>
  <si>
    <t>CZ.06.2.11/0.0/0.0/16_098/0001780</t>
  </si>
  <si>
    <t>Společenství vlastníků jednotek domu č.p.772, Václavkova, Mladá Boleslav</t>
  </si>
  <si>
    <t>Sanace a oprava bytového domu Václavkova č.p. 772, Mladá Boleleslav</t>
  </si>
  <si>
    <t>CZ.06.2.11/0.0/0.0/16_098/0001831</t>
  </si>
  <si>
    <t>Společenství vlastníků jednotek, Příbram VII/290, 291, 292</t>
  </si>
  <si>
    <t>Solární systém pro bytový dům</t>
  </si>
  <si>
    <t>CZ.06.2.11/0.0/0.0/16_098/0001715</t>
  </si>
  <si>
    <t>Společenství vlastníků domu čp. 130 - 133 Chemiků, Pardubice</t>
  </si>
  <si>
    <t>Snížení energetické náročnosti a rekonstrukce bytového domu Chemiků 130-133 v  Pardubicích</t>
  </si>
  <si>
    <t>CZ.06.2.11/0.0/0.0/16_098/0001815</t>
  </si>
  <si>
    <t>Společenství vlastníků Podskalská 1357, Kolín V</t>
  </si>
  <si>
    <t>Snížení energetické náročnosti bytového domu čp. 1357 ul. Podskalská v Kolíně</t>
  </si>
  <si>
    <t>CZ.06.2.11/0.0/0.0/16_098/0001847</t>
  </si>
  <si>
    <t>Město Vítkov</t>
  </si>
  <si>
    <t>Energetické úspory bytového domu Selská 944, Vítkov</t>
  </si>
  <si>
    <t>CZ.06.3.72/0.0/0.0/15_012/0001951</t>
  </si>
  <si>
    <t xml:space="preserve">Statutární město Ostrava </t>
  </si>
  <si>
    <t>Územní studie č. 02/2015/Z1/SV</t>
  </si>
  <si>
    <t>CZ.06.3.33/0.0/0.0/16_026/0001630</t>
  </si>
  <si>
    <t>Hrad Roštejn - zpřístupnění nových expozic </t>
  </si>
  <si>
    <t>CZ.06.3.72/0.0/0.0/15_001/0000264</t>
  </si>
  <si>
    <t xml:space="preserve">Město Mikulov </t>
  </si>
  <si>
    <t>Územní plán Mikulov</t>
  </si>
  <si>
    <t>CZ.06.3.33/0.0/0.0/16_026/0001479</t>
  </si>
  <si>
    <t>Olomoucký kraj</t>
  </si>
  <si>
    <t>Muzeum Komenského v Přerově - rekonstrukce budovy</t>
  </si>
  <si>
    <t>CZ.06.3.33/0.0/0.0/16_026/0001668</t>
  </si>
  <si>
    <t>Muzeum Českého krasu, příspěvková organizace</t>
  </si>
  <si>
    <t>Centrální depozitář - zajištění efektivní ochrany, správy a zpřístupnění sbírkového fondu muzea Českého krasu</t>
  </si>
  <si>
    <t>CZ.06.1.23/0.0/0.0/16_055/0001649</t>
  </si>
  <si>
    <t>Přístavba základny SDH Klatovy-Luby</t>
  </si>
  <si>
    <t>CZ.06.2.11/0.0/0.0/16_098/0001644</t>
  </si>
  <si>
    <t>STAVEBNÍ BYTOVÉ DRUŽSTVO SEMILY</t>
  </si>
  <si>
    <t>Zateplení bytového domu Bystrá n. J. č. p. 58</t>
  </si>
  <si>
    <t>CZ.06.2.11/0.0/0.0/16_098/0001658</t>
  </si>
  <si>
    <t>Bytové družstvo Weberova</t>
  </si>
  <si>
    <t>Oprava a modernizace panelového bytového domu Weberova 1528/2 - 1531/8, Děčín</t>
  </si>
  <si>
    <t>CZ.06.2.11/0.0/0.0/16_098/0001730</t>
  </si>
  <si>
    <t>Společenství vlastníků Erbenova 10, 12, Brno</t>
  </si>
  <si>
    <t>Opravy domu Erbenova 10-12 v Brně</t>
  </si>
  <si>
    <t>CZ.06.2.11/0.0/0.0/16_098/0001758</t>
  </si>
  <si>
    <t>Společenství vlastníků Lány 1369 Veselí nad Moravou</t>
  </si>
  <si>
    <t>Zateplení a stavební úpravy bytového domu č. p. 1369 ve Veselí nad Moravou</t>
  </si>
  <si>
    <t>CZ.06.2.11/0.0/0.0/16_098/0001761</t>
  </si>
  <si>
    <t>Společenství vlastníků jednotek domu čp. 183, 184 v Meziboří</t>
  </si>
  <si>
    <t>Stavební úpravy - zateplení bytového domu ul. Májová, č.p. 183-184, Meziboří II.</t>
  </si>
  <si>
    <t>CZ.06.2.11/0.0/0.0/16_098/0001798</t>
  </si>
  <si>
    <t>Zateplení panelových domů v ulici Vrchlického v Duchcově</t>
  </si>
  <si>
    <t>CZ.06.2.11/0.0/0.0/16_098/0001803</t>
  </si>
  <si>
    <t>Společenství vlastníků pro dům Nový Šaldorf 118</t>
  </si>
  <si>
    <t>Revitalizace bytového domu Nový Šaldorf 118</t>
  </si>
  <si>
    <t>CZ.06.2.11/0.0/0.0/16_098/0001827</t>
  </si>
  <si>
    <t>Město Petřvald</t>
  </si>
  <si>
    <t>Realizace energetických úspor bytového domu Březinská 1613-1614 v Petřvaldě</t>
  </si>
  <si>
    <t>CZ.06.2.11/0.0/0.0/16_098/0001868</t>
  </si>
  <si>
    <t>Společenství pro dům Brněnská 484/48, 485/50, Olomouc - Nová Ulice</t>
  </si>
  <si>
    <t>Snížení energetické náročnosti bytového domu Brněnská 48, 50, Olomouc</t>
  </si>
  <si>
    <t>CZ.06.2.11/0.0/0.0/16_098/0001871</t>
  </si>
  <si>
    <t>Společenství vlastníků bytového domu Rolnická 661/7</t>
  </si>
  <si>
    <t>Regenerace bytového domu Rolnická 7, Brno</t>
  </si>
  <si>
    <t>CZ.06.2.11/0.0/0.0/16_098/0001965</t>
  </si>
  <si>
    <t>Společenství vlastníků 2835, Tábor</t>
  </si>
  <si>
    <t>Rekonstrukce panelového domu Hanojská 2835, Tábor</t>
  </si>
  <si>
    <t>CZ.06.2.11/0.0/0.0/16_098/0001860</t>
  </si>
  <si>
    <t>Město Orlová</t>
  </si>
  <si>
    <t>Realizace energetických úspor v objektu „B“ č.p. 1370 v Orlové – Lutyni</t>
  </si>
  <si>
    <t>CZ.06.2.58/0.0/0.0/15_005/0000133</t>
  </si>
  <si>
    <t>HELEMIK manufaktura s.r.o.</t>
  </si>
  <si>
    <t>Rozšíření prostorové kapacity sociálního podniku HELEMIK manufaktura s.r.o.</t>
  </si>
  <si>
    <t>CZ.06.2.58/0.0/0.0/15_005/0000242</t>
  </si>
  <si>
    <t>REPARTO Zábřeh s.r.o.</t>
  </si>
  <si>
    <t>Modernizace a zřízení nového pracoviště sociálního podniku na Zábřežsku</t>
  </si>
  <si>
    <t>CZ.06.2.58/0.0/0.0/15_005/0000083</t>
  </si>
  <si>
    <t>Jiří Fiala</t>
  </si>
  <si>
    <t>Rozvoj sociálního podnikání v obci Nesvačilka</t>
  </si>
  <si>
    <t>CZ.06.2.58/0.0/0.0/15_005/0000129</t>
  </si>
  <si>
    <t>Martin Považan</t>
  </si>
  <si>
    <t>Sociální podnik - Martin Považan</t>
  </si>
  <si>
    <t>CZ.06.2.58/0.0/0.0/15_005/0000146</t>
  </si>
  <si>
    <t>Anolis CZ, s.r.o.</t>
  </si>
  <si>
    <t>Personální a produkční rozšíření sociálního podniku</t>
  </si>
  <si>
    <t>CZ.06.2.58/0.0/0.0/15_005/0000216</t>
  </si>
  <si>
    <t>Agro Kamenná s.r.o.</t>
  </si>
  <si>
    <t>Sociální podnik Agro Kamenná s.r.o.</t>
  </si>
  <si>
    <t>CZ.06.2.58/0.0/0.0/15_005/0000212</t>
  </si>
  <si>
    <t>Pasta Fidli, s.r.o.</t>
  </si>
  <si>
    <t>ROZŠÍŘENÍ VÝROBNY ČERSTVÝCH TĚSTOVIN</t>
  </si>
  <si>
    <t>CZ.06.2.58/0.0/0.0/15_005/0000226</t>
  </si>
  <si>
    <t>Psí útulek Rožnovsko s.r.o.</t>
  </si>
  <si>
    <t>Sociální firma Psí útulek Rožnovsko</t>
  </si>
  <si>
    <t>CZ.06.2.58/0.0/0.0/15_005/0000144</t>
  </si>
  <si>
    <t>VERDENVAN s.r.o.</t>
  </si>
  <si>
    <t>VERDENVAN s.r.o. - sociální podnik</t>
  </si>
  <si>
    <t>CZ.06.2.58/0.0/0.0/15_005/0000091</t>
  </si>
  <si>
    <t>Václav Horkel</t>
  </si>
  <si>
    <t>Pořízení technologického vybavení</t>
  </si>
  <si>
    <t>CZ.06.2.58/0.0/0.0/15_005/0000248</t>
  </si>
  <si>
    <t>OK AQUALIGNUM s.r.o.</t>
  </si>
  <si>
    <t>Sociální podnik - OK AQUALIGNUM</t>
  </si>
  <si>
    <t>CZ.06.2.58/0.0/0.0/15_005/0000185</t>
  </si>
  <si>
    <t>Ing. Pavel Dohnal</t>
  </si>
  <si>
    <t>Sušárna ovoce</t>
  </si>
  <si>
    <t>CZ.06.2.58/0.0/0.0/15_005/0000098</t>
  </si>
  <si>
    <t>Čarozem s.r.o.</t>
  </si>
  <si>
    <t>Čarozem s.r.o. - vznik nového sociálního podniku</t>
  </si>
  <si>
    <t>CZ.06.2.58/0.0/0.0/15_005/0000132</t>
  </si>
  <si>
    <t>Interiér pro Vás  s.r.o.</t>
  </si>
  <si>
    <t>Zahájení výroby sociálního podniku Interiér pro Vás s.r.o.</t>
  </si>
  <si>
    <t>CZ.06.2.58/0.0/0.0/15_005/0000119</t>
  </si>
  <si>
    <t>HROCH group s.r.o.</t>
  </si>
  <si>
    <t>TECHNOLOGICKÉ VYBAVENÍ PRO SPOLEČNOST HROCH GROUP S.R.O.</t>
  </si>
  <si>
    <t>CZ.06.2.58/0.0/0.0/15_005/0000110</t>
  </si>
  <si>
    <t>První Aktivní s.r.o.</t>
  </si>
  <si>
    <t>Sociální podnik - První Aktivní s.r.o. půjčovna v Prostějově</t>
  </si>
  <si>
    <t>CZ.06.2.58/0.0/0.0/15_005/0000135</t>
  </si>
  <si>
    <t>Josefovská uzenina s.r.o.</t>
  </si>
  <si>
    <t>Vznik nového sociálního podniku - zřízení prodejny masa a uzenin</t>
  </si>
  <si>
    <t>CZ.06.2.58/0.0/0.0/15_005/0000183</t>
  </si>
  <si>
    <t>Zenová zahrada s.r.o.</t>
  </si>
  <si>
    <t>Zenová zahrada</t>
  </si>
  <si>
    <t>CZ.06.2.58/0.0/0.0/15_005/0000066</t>
  </si>
  <si>
    <t>PPI - protipožární dveře s.r.o.</t>
  </si>
  <si>
    <t>PPI - Dveře k integraci</t>
  </si>
  <si>
    <t>CZ.06.2.67/0.0/0.0/15_014/0000363</t>
  </si>
  <si>
    <t>Podpora předškolního vzdělávání v Rosicích - novostavba MŠ Smetanova</t>
  </si>
  <si>
    <t>CZ.06.2.67/0.0/0.0/15_014/0000373</t>
  </si>
  <si>
    <t>SILO TOWER, s.r.o.</t>
  </si>
  <si>
    <t>Mateřská školka U Sila</t>
  </si>
  <si>
    <t>CZ.06.2.67/0.0/0.0/15_014/0000455</t>
  </si>
  <si>
    <t>Vybudování nové MŠ Haškova v Uničově</t>
  </si>
  <si>
    <t>CZ.06.2.67/0.0/0.0/15_014/0000468</t>
  </si>
  <si>
    <t>Obec Němčice</t>
  </si>
  <si>
    <t>Mateřská škola Němčice</t>
  </si>
  <si>
    <t>CZ.06.2.67/0.0/0.0/15_014/0000474</t>
  </si>
  <si>
    <t>Statutární město Chomutov</t>
  </si>
  <si>
    <t>Rekonstrukce objektu Kamenná 5164 - dětské skupiny v Chomutově</t>
  </si>
  <si>
    <t>CZ.06.2.67/0.0/0.0/15_014/0000495</t>
  </si>
  <si>
    <t>Obec Košetice</t>
  </si>
  <si>
    <t>Rozšíření MŠ Košetice</t>
  </si>
  <si>
    <t>CZ.06.2.67/0.0/0.0/15_014/0000498</t>
  </si>
  <si>
    <t>Obec Hlušovice</t>
  </si>
  <si>
    <t>Rozšíření kapacity Mateřské školy Hlušovice</t>
  </si>
  <si>
    <t>CZ.06.2.67/0.0/0.0/15_014/0000501</t>
  </si>
  <si>
    <t>Město Stříbro</t>
  </si>
  <si>
    <t>Mateřská škola Prokopa Holého</t>
  </si>
  <si>
    <t>CZ.06.2.67/0.0/0.0/15_014/0000502</t>
  </si>
  <si>
    <t>Rozšíření kapacit mateřské školy v Mnichově Hradišti</t>
  </si>
  <si>
    <t>CZ.06.2.67/0.0/0.0/15_014/0000503</t>
  </si>
  <si>
    <t>Obec Vikýřovice</t>
  </si>
  <si>
    <t>Zvýšení kapacity mateřské školy ve Vikýřovicích</t>
  </si>
  <si>
    <t>CZ.06.2.67/0.0/0.0/15_014/0000513</t>
  </si>
  <si>
    <t>PK Office Media Service s.r.o.</t>
  </si>
  <si>
    <t>Polyfunkční dům - Mateřská školka Olomouc - Horní lán</t>
  </si>
  <si>
    <t>CZ.06.2.67/0.0/0.0/15_014/0000521</t>
  </si>
  <si>
    <t>MATEŘSKÁ ŠKOLA TEDDY BEAR s.r.o.</t>
  </si>
  <si>
    <t>Rozšíření kapacity MŠ TEDDY BEAR s.r.o.</t>
  </si>
  <si>
    <t>CZ.06.2.67/0.0/0.0/15_014/0000525</t>
  </si>
  <si>
    <t>Obec Baška</t>
  </si>
  <si>
    <t>Rekonstrukce a zateplení budovy Hodoňovice č.p. 100</t>
  </si>
  <si>
    <t>CZ.06.2.67/0.0/0.0/15_014/0000540</t>
  </si>
  <si>
    <t>Město Šumperk</t>
  </si>
  <si>
    <t>Veselá školka - navýšení kapacity MŠ v Šumperku</t>
  </si>
  <si>
    <t>CZ.06.2.67/0.0/0.0/15_014/0000544</t>
  </si>
  <si>
    <t>Obec Babice</t>
  </si>
  <si>
    <t>Mateřská škola Sluníčko v obci Babice</t>
  </si>
  <si>
    <t>CZ.06.2.67/0.0/0.0/15_014/0000546</t>
  </si>
  <si>
    <t>Obec Tečovice</t>
  </si>
  <si>
    <t>Rozšíření MŠ v obci Tečovice</t>
  </si>
  <si>
    <t>CZ.06.2.67/0.0/0.0/15_014/0000552</t>
  </si>
  <si>
    <t>HVĚZDA z.s.</t>
  </si>
  <si>
    <t>Centrum péče o děti</t>
  </si>
  <si>
    <t>CZ.06.2.67/0.0/0.0/15_014/0000553</t>
  </si>
  <si>
    <t>Obec Chomutice</t>
  </si>
  <si>
    <t>Výstavba nové MŠ v Chomuticích</t>
  </si>
  <si>
    <t>CZ.06.2.67/0.0/0.0/15_014/0000555</t>
  </si>
  <si>
    <t>Základní škola a Mateřská škola Sluníčko s.r.o.</t>
  </si>
  <si>
    <t>Rozšíření kapacity mateřské školy Sluníčko v Lipníku nad Bečvou</t>
  </si>
  <si>
    <t>CZ.06.2.67/0.0/0.0/15_014/0000557</t>
  </si>
  <si>
    <t>Město Sezimovo Ústí</t>
  </si>
  <si>
    <t>Rozšíření kapacity MŠ Lipová</t>
  </si>
  <si>
    <t>CZ.06.2.67/0.0/0.0/15_014/0000563</t>
  </si>
  <si>
    <t>MĚSTO ŽANDOV</t>
  </si>
  <si>
    <t>Modernizace a rozšíření MŠ v Žandově</t>
  </si>
  <si>
    <t>CZ.06.2.67/0.0/0.0/15_014/0000565</t>
  </si>
  <si>
    <t>Obec Doloplazy</t>
  </si>
  <si>
    <t>MŠ Doloplazy</t>
  </si>
  <si>
    <t>CZ.06.2.67/0.0/0.0/15_014/0000570</t>
  </si>
  <si>
    <t>Městys Cerhenice</t>
  </si>
  <si>
    <t>Zajištění dostupnosti předškolního vzdělávání v městysi Cerhenice a okolí</t>
  </si>
  <si>
    <t>CZ.06.2.67/0.0/0.0/15_014/0000584</t>
  </si>
  <si>
    <t>Obec Chlístovice</t>
  </si>
  <si>
    <t>Zajištění dostupnosti předškolního vzdělávání v Chlístovicích a okolí</t>
  </si>
  <si>
    <t>CZ.06.2.67/0.0/0.0/15_014/0000594</t>
  </si>
  <si>
    <t>Město Benešov nad Ploučnicí</t>
  </si>
  <si>
    <t>Navýšení kapacity MŠ v Benešově nad Ploučnicí</t>
  </si>
  <si>
    <t>CZ.06.2.67/0.0/0.0/15_014/0000595</t>
  </si>
  <si>
    <t>Přístavba mateřské školy J. A. Komenského, Křenkova 42, Česká Skalice</t>
  </si>
  <si>
    <t>CZ.06.2.67/0.0/0.0/15_014/0000601</t>
  </si>
  <si>
    <t>Obec Bohuňovice</t>
  </si>
  <si>
    <t>Novostavba Mateřské školy v Bohuňovicích</t>
  </si>
  <si>
    <t>CZ.06.2.67/0.0/0.0/15_014/0000607</t>
  </si>
  <si>
    <t>Obec Sedliště</t>
  </si>
  <si>
    <t>Mateřská škola Sedliště</t>
  </si>
  <si>
    <t>CZ.06.2.67/0.0/0.0/15_014/0000609</t>
  </si>
  <si>
    <t>Město Ralsko</t>
  </si>
  <si>
    <t>Zvýšení kapacity předškolního vzdělávání ve městě Ralsko</t>
  </si>
  <si>
    <t>CZ.06.2.67/0.0/0.0/15_014/0000617</t>
  </si>
  <si>
    <t>Obec Bystřice</t>
  </si>
  <si>
    <t>Výstavba nového objektu MŠ Bystřice s kapacitou 48 dětí</t>
  </si>
  <si>
    <t>CZ.06.2.67/0.0/0.0/15_014/0000618</t>
  </si>
  <si>
    <t>Obec Pištín</t>
  </si>
  <si>
    <t>Novostavba mateřské školy v Pištíně</t>
  </si>
  <si>
    <t>CZ.06.2.67/0.0/0.0/15_014/0000625</t>
  </si>
  <si>
    <t>Obec Morašice</t>
  </si>
  <si>
    <t>ZMĚNA DOKONČENÉ STAVBY FARY NA MATEŘSKOU ŠKOLU č.p.60 v k.ú. Morašice u Chrudimi</t>
  </si>
  <si>
    <t>CZ.06.2.67/0.0/0.0/15_014/0000628</t>
  </si>
  <si>
    <t>Obec Letkov</t>
  </si>
  <si>
    <t>Rekonstrukce budovy bývalé školy na MŠ Letkov</t>
  </si>
  <si>
    <t>CZ.06.2.67/0.0/0.0/15_014/0000636</t>
  </si>
  <si>
    <t>Občanské sdružení Logo z.s.</t>
  </si>
  <si>
    <t>Logáček - vytvoření nového zařízení péče o děti</t>
  </si>
  <si>
    <t>CZ.06.2.67/0.0/0.0/15_014/0000665</t>
  </si>
  <si>
    <t>Obec Včelná</t>
  </si>
  <si>
    <t>Stavební úpravy a přístavba MŠ Včelna</t>
  </si>
  <si>
    <t>CZ.06.2.67/0.0/0.0/15_014/0000671</t>
  </si>
  <si>
    <t>Obec Dasný</t>
  </si>
  <si>
    <t>Infrastruktura pro předškolní vzdělávání v Mateřské škole Dasný</t>
  </si>
  <si>
    <t>CZ.06.2.67/0.0/0.0/15_014/0000673</t>
  </si>
  <si>
    <t>Vysoká škola technická a ekonomická v Českých Budějovicích</t>
  </si>
  <si>
    <t>Rozšíření MŠ VŠTE ČB</t>
  </si>
  <si>
    <t>CZ.06.2.67/0.0/0.0/15_014/0000674</t>
  </si>
  <si>
    <t>Soukromá mateřská škola, obecně prospěšná společnost</t>
  </si>
  <si>
    <t>Rekonstrukce objektu na mateřskou školu</t>
  </si>
  <si>
    <t>CZ.06.2.67/0.0/0.0/15_014/0000676</t>
  </si>
  <si>
    <t>Obec Staré Hradiště</t>
  </si>
  <si>
    <t>Nadstavba MŠ Staré Hradiště</t>
  </si>
  <si>
    <t>CZ.06.2.67/0.0/0.0/15_014/0000678</t>
  </si>
  <si>
    <t>Mateřská škola Pastviny 70 - rozšíření</t>
  </si>
  <si>
    <t>CZ.06.2.67/0.0/0.0/15_014/0000681</t>
  </si>
  <si>
    <t>Městys Radomyšl</t>
  </si>
  <si>
    <t>Přístavba MŠ Radomyšl</t>
  </si>
  <si>
    <t>CZ.06.2.67/0.0/0.0/15_014/0000686</t>
  </si>
  <si>
    <t>RANNÉ DĚTSTVÍ z.s.</t>
  </si>
  <si>
    <t>Přístavba školky k penzionu</t>
  </si>
  <si>
    <t>CZ.06.2.67/0.0/0.0/15_014/0000698</t>
  </si>
  <si>
    <t>Obec Veverské Knínice</t>
  </si>
  <si>
    <t>Zvýšení kapacity mateřské školy ve Veverských Knínicích</t>
  </si>
  <si>
    <t>CZ.06.2.67/0.0/0.0/15_014/0000700</t>
  </si>
  <si>
    <t>Obec Ostroměř</t>
  </si>
  <si>
    <t>Zvýšení kapacity a dostupnosti MŠ Ostroměř</t>
  </si>
  <si>
    <t>CZ.06.2.67/0.0/0.0/15_014/0000704</t>
  </si>
  <si>
    <t>Mateřská škola Kostka s.r.o.</t>
  </si>
  <si>
    <t>Zvýšení kapacity a kvality vzdělávacích aktivit MŠ Kostka</t>
  </si>
  <si>
    <t>CZ.06.2.67/0.0/0.0/15_014/0000709</t>
  </si>
  <si>
    <t>Rekonstrukce a stavební úpravy mateřské školy Zabrušany</t>
  </si>
  <si>
    <t>CZ.06.2.67/0.0/0.0/15_014/0000715</t>
  </si>
  <si>
    <t>Obec Želeč</t>
  </si>
  <si>
    <t>Rozšíření kapacity mateřské školy Želeč</t>
  </si>
  <si>
    <t>CZ.06.2.67/0.0/0.0/15_014/0000718</t>
  </si>
  <si>
    <t>EKO-CENTRUM "Pidi Midi?</t>
  </si>
  <si>
    <t>Stavba objektu pro předškolní vzdělávání "Pidi Midi u louky"</t>
  </si>
  <si>
    <t>CZ.06.2.67/0.0/0.0/15_014/0000683</t>
  </si>
  <si>
    <t>Obec Hnojník</t>
  </si>
  <si>
    <t xml:space="preserve">Přístavba, nástavba a stavební úpravy mateřské školy, č.p. 360 </t>
  </si>
  <si>
    <t>CZ.06.2.67/0.0/0.0/15_014/0000634</t>
  </si>
  <si>
    <t>Šance na vzdělání, o.p.s.</t>
  </si>
  <si>
    <t>Centrum služby péče o dítě v dětské skupině</t>
  </si>
  <si>
    <t>CZ.06.2.67/0.0/0.0/15_014/0000662</t>
  </si>
  <si>
    <t>Obec Horní Suchá</t>
  </si>
  <si>
    <t>Stavební úpravy objektu č.p. 20 pro vzdělávání dětí předškolního věku</t>
  </si>
  <si>
    <t>CZ.06.2.67/0.0/0.0/15_014/0000713</t>
  </si>
  <si>
    <t>Alzheimercentrum Zlosyň o.p.s.</t>
  </si>
  <si>
    <t>Infrastruktura pro Dětskou skupinu Zlosyň</t>
  </si>
  <si>
    <t>CZ.06.2.67/0.0/0.0/15_014/0000343</t>
  </si>
  <si>
    <t>Obec Březová-Oleško</t>
  </si>
  <si>
    <t>Výstavba mateřské školy Březová-Oleško</t>
  </si>
  <si>
    <t>CZ.06.2.67/0.0/0.0/15_014/0000547</t>
  </si>
  <si>
    <t>Obec Kamenný Újezd</t>
  </si>
  <si>
    <t>Mateřská škola, novostavba,  Kamenný Újezd u Rokycan</t>
  </si>
  <si>
    <t>CZ.06.2.67/0.0/0.0/15_014/0000556</t>
  </si>
  <si>
    <t>Základní škola Monty School</t>
  </si>
  <si>
    <t>Rozšíření kapacity péče o děti v předškolním vzdělávání</t>
  </si>
  <si>
    <t>CZ.06.2.67/0.0/0.0/15_014/0000635</t>
  </si>
  <si>
    <t>Obec Uhy</t>
  </si>
  <si>
    <t>Přístavba a stavební úpravy objektu čp. 1 (stp. č. 26) v k.ú. Uhy na mateřskou školu</t>
  </si>
  <si>
    <t>CZ.06.2.67/0.0/0.0/15_014/0000725</t>
  </si>
  <si>
    <t>Obec Tatce</t>
  </si>
  <si>
    <t>Rozšíření kapacit mateřské školy v obci Tatce</t>
  </si>
  <si>
    <t>CZ.06.2.67/0.0/0.0/15_014/0000506</t>
  </si>
  <si>
    <t>Obec Moutnice</t>
  </si>
  <si>
    <t>Oprava a rekonstrukce domu č.p. 277 , mateřská školka na parc. č. 887  Moutnice - Budova ?A?</t>
  </si>
  <si>
    <t>CZ.06.2.67/0.0/0.0/15_014/0000550</t>
  </si>
  <si>
    <t>Obec Měnín</t>
  </si>
  <si>
    <t>Nástavba Mateřské školy Měnín</t>
  </si>
  <si>
    <t>CZ.06.2.11/0.0/0.0/15_018/0001249</t>
  </si>
  <si>
    <t>Stavební úpravy a zateplení bytových domů ulice Havanská čp. 2811-2812, Tábor</t>
  </si>
  <si>
    <t>CZ.06.1.42/0.0/0.0/15_002/0001883</t>
  </si>
  <si>
    <t>II/115 Řevnice, průtah</t>
  </si>
  <si>
    <t>CZ.06.1.42/0.0/0.0/15_002/0001981</t>
  </si>
  <si>
    <t>II/377 Rájec - Jestřebí, most 377-008</t>
  </si>
  <si>
    <t>CZ.06.4.59/0.0/0.0/15_003/0001852</t>
  </si>
  <si>
    <t>CZ.06.4.59/0.0/0.0/15_003/0001856</t>
  </si>
  <si>
    <t>RÝMAŘOVSKO,  o.p.s.</t>
  </si>
  <si>
    <t>Realizace Strategie MAS Rýmařovsko</t>
  </si>
  <si>
    <t>CZ.06.4.59/0.0/0.0/15_003/0001904</t>
  </si>
  <si>
    <t>MAS Lužnice, z.s.</t>
  </si>
  <si>
    <t>Zlepšení řídících a administrativních schopností MAS Lužnice,z.s.</t>
  </si>
  <si>
    <t>CZ.06.4.59/0.0/0.0/15_003/0001907</t>
  </si>
  <si>
    <t>MAS Hustopečsko, z. s.</t>
  </si>
  <si>
    <t>Zlepšení řídicích a administrativních schopností MAS Hustopečsko - 1.část</t>
  </si>
  <si>
    <t>CZ.06.4.59/0.0/0.0/15_003/0001918</t>
  </si>
  <si>
    <t>MAS Hanácké Království, z.s.</t>
  </si>
  <si>
    <t>Příprava a realizace SCLLD MAS Hánácké Království</t>
  </si>
  <si>
    <t>CZ.06.4.59/0.0/0.0/15_003/0001934</t>
  </si>
  <si>
    <t>MAS Labské skály, z.s.</t>
  </si>
  <si>
    <t>Zlepšení  řídících  a administrativních schopností  MAS  Labské skály z.s. -   I.</t>
  </si>
  <si>
    <t>CZ.06.4.59/0.0/0.0/15_003/0001979</t>
  </si>
  <si>
    <t>NAD ORLICÍ, o.p.s.</t>
  </si>
  <si>
    <t>Příprava a realizace SCLLD na území MAS NAD ORLICÍ</t>
  </si>
  <si>
    <t>CZ.06.4.59/0.0/0.0/15_003/0002019</t>
  </si>
  <si>
    <t>Místní akční skupina Střední Povltaví z. s.</t>
  </si>
  <si>
    <t>Posílení kapacit CLLD a zlepšení řídících a administrativních schopností MAS Střední Povltaví</t>
  </si>
  <si>
    <t>CZ.06.4.59/0.0/0.0/15_003/0002028</t>
  </si>
  <si>
    <t>Místní akční skupina Šipka, z. s.</t>
  </si>
  <si>
    <t>ZLEPŠENÍ ŘÍDÍCÍCH A ADMINISTRATIVNÍCH SCHOPNOSTÍ Místní akční skupiny Šipka, z.s.</t>
  </si>
  <si>
    <t>CZ.06.2.67/0.0/0.0/15_013/0000459</t>
  </si>
  <si>
    <t>Město Pacov</t>
  </si>
  <si>
    <t>Mateřská škola Pacov</t>
  </si>
  <si>
    <t>CZ.06.2.67/0.0/0.0/15_013/0000722</t>
  </si>
  <si>
    <t>Obec Bílá Třemešná</t>
  </si>
  <si>
    <t>Zvýšení kvality a dostupnosti infrastruktury pro předškolní vzdělávání v Bílé Třemešné</t>
  </si>
  <si>
    <t>CZ.06.2.11/0.0/0.0/15_018/0001016</t>
  </si>
  <si>
    <t>CZ.06.2.56/0.0/0.0/16_043/0001441</t>
  </si>
  <si>
    <t>Oblastní nemocnice Příbram, a.s.</t>
  </si>
  <si>
    <t>Zdravotnická technika pro návaznou péči</t>
  </si>
  <si>
    <t>CZ.06.2.56/0.0/0.0/16_043/0001472</t>
  </si>
  <si>
    <t>Nemocnice Rudolfa a Stefanie Benešov, a.s., nemocnice Středočeského kraje</t>
  </si>
  <si>
    <t>Dostupná a kvalitní zdravotní péče v regionu Nemocnice 21. století</t>
  </si>
  <si>
    <t>CZ.06.1.23/0.0/0.0/16_055/0001845</t>
  </si>
  <si>
    <t>MĚSTO SVOBODA NAD ÚPOU</t>
  </si>
  <si>
    <t>Hasičská zbrojnice Svoboda nad Úpou</t>
  </si>
  <si>
    <t>CZ.06.1.23/0.0/0.0/16_055/0001849</t>
  </si>
  <si>
    <t>Přístavba hasičské zbrojnice č. p. 300 Nový Hrádek - zvýšení odolnosti stanice IZS vůči mimořádným událostem</t>
  </si>
  <si>
    <t>CZ.06.2.11/0.0/0.0/16_098/0001629</t>
  </si>
  <si>
    <t>Slezské nemovitosti, s.r.o.</t>
  </si>
  <si>
    <t>Revitalizace a snížení energetické náročnosti bytového domu na ulici Palackého 97, Ostrava - Přívoz</t>
  </si>
  <si>
    <t>CZ.06.2.11/0.0/0.0/16_098/0001643</t>
  </si>
  <si>
    <t>Společenství vlastníků jednotek Větrná 721</t>
  </si>
  <si>
    <t>Zateplení bytového domu Větrná 721</t>
  </si>
  <si>
    <t>CZ.06.2.11/0.0/0.0/16_098/0001776</t>
  </si>
  <si>
    <t>Společenství vlastníků pro dům: v Plzni, Masarykova 1091/8, 1092/10</t>
  </si>
  <si>
    <t>KOMPLEXNÍ ZATEPLENÍ OBÁLKY BYTOVÉHO DOMU MASARYKOVA 1091/8, 1092/10</t>
  </si>
  <si>
    <t>CZ.06.2.11/0.0/0.0/16_098/0001940</t>
  </si>
  <si>
    <t>Technické vybavení - HW pro pracovníky ŘO IROP</t>
  </si>
  <si>
    <t>CZ.06.2.56/0.0/0.0/15_006/0001804</t>
  </si>
  <si>
    <t>FN Brno modernizace onkogynekologického centra</t>
  </si>
  <si>
    <t>CZ.06.2.56/0.0/0.0/15_006/0001805</t>
  </si>
  <si>
    <t>FN Brno modernizace perinatologického centra</t>
  </si>
  <si>
    <t>CZ.06.2.56/0.0/0.0/15_006/0001902</t>
  </si>
  <si>
    <t>Fakultní nemocnice v Motole</t>
  </si>
  <si>
    <t>Podpora vysoce specializované péče v oblasti onkogynekologie Fakultní nemocnice v Motole</t>
  </si>
  <si>
    <t>CZ.06.4.59/0.0/0.0/15_003/0001828</t>
  </si>
  <si>
    <t>Královská stezka, o. p. s.</t>
  </si>
  <si>
    <t>CZ.06.4.59/0.0/0.0/15_003/0001830</t>
  </si>
  <si>
    <t>Lípa pro venkov z.s.</t>
  </si>
  <si>
    <t>Administrativní a řídící schopnosti MAS Lípa pro venkov z.s. v období 2015-2017</t>
  </si>
  <si>
    <t>CZ.06.4.59/0.0/0.0/15_003/0001893</t>
  </si>
  <si>
    <t>Místní akční skupina Blatensko, o.p.s.</t>
  </si>
  <si>
    <t>Posílení kapacit CLLD a zlepšení řídících a administrativních schopností MAS Blatensko o.p.s.</t>
  </si>
  <si>
    <t>CZ.06.4.59/0.0/0.0/15_003/0001894</t>
  </si>
  <si>
    <t>Místní akční skupina Třeboňsko o.p.s.</t>
  </si>
  <si>
    <t>Provozní a animační výdaje MAS Třeboňsko</t>
  </si>
  <si>
    <t>CZ.06.3.33/0.0/0.0/15_015/0000308</t>
  </si>
  <si>
    <t>Centrum Český Krumlov a.s.</t>
  </si>
  <si>
    <t>Revitalizace části areálu bývalého pivovaru Eggenberg v Českém Krumlově</t>
  </si>
  <si>
    <t>CZ.06.3.33/0.0/0.0/15_015/0000359</t>
  </si>
  <si>
    <t>Colloredo-Mannsfeld spol. s r.o.</t>
  </si>
  <si>
    <t>Zámek Dobříš - Revitalizace zámecké oranžérie a Francouzského parku</t>
  </si>
  <si>
    <t>CZ.06.3.33/0.0/0.0/15_015/0000329</t>
  </si>
  <si>
    <t>Národní památkový ústav</t>
  </si>
  <si>
    <t>Slatiňany - Šlechtická škola v přírodě</t>
  </si>
  <si>
    <t>CZ.06.3.33/0.0/0.0/15_015/0000339</t>
  </si>
  <si>
    <t>Revitalizace Národní kulturní památky Vlašský dvůr v Kutné Hoře</t>
  </si>
  <si>
    <t>CZ.06.3.33/0.0/0.0/15_015/0000332</t>
  </si>
  <si>
    <t>Muzeum a galerie severního Plzeňska v Mariánské Týnici, příspěvková organizace</t>
  </si>
  <si>
    <t>Mariánská Týnice – dostavba východního ambitu</t>
  </si>
  <si>
    <t>CZ.06.3.33/0.0/0.0/15_015/0000327</t>
  </si>
  <si>
    <t>Pernštejn - vrchnostenská okrasná zahrada</t>
  </si>
  <si>
    <t>CZ.06.3.33/0.0/0.0/15_015/0000345</t>
  </si>
  <si>
    <t>Římskokatolická farnost - arciděkanství Horní Police</t>
  </si>
  <si>
    <t>Obnova areálu poutního kostela Navštívení Panny Marie v Horní Polici</t>
  </si>
  <si>
    <t>CZ.06.3.33/0.0/0.0/15_015/0000312</t>
  </si>
  <si>
    <t>Jan Kolowrat-Krakowský</t>
  </si>
  <si>
    <t>Ochrana kulturního dědictví - revitalizace zámku Rychnov nad Kněžnou</t>
  </si>
  <si>
    <t>CZ.06.3.33/0.0/0.0/15_015/0000313</t>
  </si>
  <si>
    <t>Kinský dal Borgo, a.s.</t>
  </si>
  <si>
    <t>Revitalizace hradu Kost</t>
  </si>
  <si>
    <t>CZ.06.3.33/0.0/0.0/15_015/0000325</t>
  </si>
  <si>
    <t>Ing. Alexander Korb</t>
  </si>
  <si>
    <t>VÍTEJTE V GALERII, DIVADLE A BIOGRAFU DOMU Č. 105 V TŘEBONI - ZPŘÍSTUPNĚNÍ A ZATRAKTIVNĚNÍ KULTURNÍHO DĚDICTVÍ</t>
  </si>
  <si>
    <t>CZ.06.3.33/0.0/0.0/15_015/0000349</t>
  </si>
  <si>
    <t>Římskokatolická farnost Albrechtice nad Vltavou</t>
  </si>
  <si>
    <t>Revitalizace kostela svatého Petra a Pavla v Albrechticích nad Vltavou za účelem zvýšení návštěvnosti památky</t>
  </si>
  <si>
    <t>CZ.06.3.33/0.0/0.0/15_015/0000354</t>
  </si>
  <si>
    <t>Římskokatolická farnost Prachatice</t>
  </si>
  <si>
    <t>Revitalizace kostela sv. Jakuba Většího v Prachaticích za účelem zvýšení návštěvnosti památky</t>
  </si>
  <si>
    <t>CZ.06.3.33/0.0/0.0/15_015/0000340</t>
  </si>
  <si>
    <t>Žatecký pivovar, spol. s r.o.</t>
  </si>
  <si>
    <t>Záchrana památky č. p. 85 - Muzeum pivovarnictví Žatecka</t>
  </si>
  <si>
    <t>CZ.06.3.33/0.0/0.0/15_015/0000353</t>
  </si>
  <si>
    <t>Římskokatolická farnost Plzeň u katedrály svatého Bartoloměje</t>
  </si>
  <si>
    <t>Revitalizace Katedrály sv. Bartoloměje v Plzni</t>
  </si>
  <si>
    <t>CZ.06.3.33/0.0/0.0/15_015/0000303</t>
  </si>
  <si>
    <t>Památník J. A. Komenského ve Fulneku  - živé muzeum</t>
  </si>
  <si>
    <t>CZ.06.3.33/0.0/0.0/15_015/0000305</t>
  </si>
  <si>
    <t>Důl Jan Šverma o.p.s.</t>
  </si>
  <si>
    <t>Obnova památkových objektů úpravny uhlí (st.parcela č.259 v k.ú. Lampertice), spojovacího mostu ze šachetní budovy do úpravny uhlí a osvětlení těžní věže (stavební parcela č.318 v k.ú. Lampertice) hlubinného uhelného dolu Jan</t>
  </si>
  <si>
    <t>CZ.06.3.33/0.0/0.0/15_015/0000334</t>
  </si>
  <si>
    <t>Biskupství litoměřické</t>
  </si>
  <si>
    <t>Obnova kostela Čtrnácti sv. Pomocníků ve františkánském klášteře v Kadani</t>
  </si>
  <si>
    <t>CZ.06.3.33/0.0/0.0/15_015/0000361</t>
  </si>
  <si>
    <t>Římskokatolická farnost - děkanství Polička</t>
  </si>
  <si>
    <t>Revitalizace kostela sv. Jakuba Většího v Poličce s rodnou světničkou Bohuslava Martinů</t>
  </si>
  <si>
    <t>CZ.06.3.33/0.0/0.0/15_015/0000287</t>
  </si>
  <si>
    <t>Kongregace Milosrdných sester sv. Karla Boromejského</t>
  </si>
  <si>
    <t>REKONSTRUKCE OBJEKTU UL. NEUMANNOVA č.p.142 V PRACHATICÍCH</t>
  </si>
  <si>
    <t>CZ.06.3.33/0.0/0.0/15_015/0000360</t>
  </si>
  <si>
    <t>Biskupství českobudějovické</t>
  </si>
  <si>
    <t>Obnova bývalého Dominikánského kláštera a kostela Obětování Panny Marie v Českých Budějovicích za účelem zvýšení návštěvnosti těchto památek</t>
  </si>
  <si>
    <t>CZ.06.3.33/0.0/0.0/15_015/0000344</t>
  </si>
  <si>
    <t>Římskokatolická farnost Klatovy</t>
  </si>
  <si>
    <t>Jezuitský kostel v Klatovech</t>
  </si>
  <si>
    <t>CZ.06.3.33/0.0/0.0/15_015/0000341</t>
  </si>
  <si>
    <t>Římskokatolická farnost Blatná</t>
  </si>
  <si>
    <t>Obnova kostela sv. Jana Křtitele v Paštikách za účelem jeho zpřístupnění návštěvníkům</t>
  </si>
  <si>
    <t>CZ.06.3.33/0.0/0.0/15_015/0000362</t>
  </si>
  <si>
    <t>Římskokatolická farnost Kájov</t>
  </si>
  <si>
    <t>Obnova kostela Nanebevzetí Panny Marie s kaplí sv. Jana Nepomuckého v Kájově za účelem zvýšení návštěvnosti těchto památek</t>
  </si>
  <si>
    <t>CZ.06.3.33/0.0/0.0/15_015/0000346</t>
  </si>
  <si>
    <t>Římskokatolická farnost Žďár nad Sázavou - II</t>
  </si>
  <si>
    <t>Obnova poutního kostela sv. Jana Nepomuckého na Zelené hoře ve Žďáru nad Sázavou</t>
  </si>
  <si>
    <t>CZ.06.3.33/0.0/0.0/15_015/0000292</t>
  </si>
  <si>
    <t>MĚSTO ÚPICE</t>
  </si>
  <si>
    <t>Oprava objektu č. p. 92 Dřevěnka</t>
  </si>
  <si>
    <t>CZ.06.3.33/0.0/0.0/15_015/0000348</t>
  </si>
  <si>
    <t>Západočeské muzeum v Plzni, příspěvková organizace</t>
  </si>
  <si>
    <t>Revitalizace NKP Vodní hamr Dobřív</t>
  </si>
  <si>
    <t>CZ.06.3.33/0.0/0.0/15_015/0000331</t>
  </si>
  <si>
    <t>Římskokatolická farnost Plasy</t>
  </si>
  <si>
    <t>Obnova Kostela Nanebevzení Panny Marie v Plasích</t>
  </si>
  <si>
    <t>CZ.06.3.33/0.0/0.0/15_015/0000323</t>
  </si>
  <si>
    <t>Revitalizace a zatraktivnění pevnosti Dobrošov</t>
  </si>
  <si>
    <t>CZ.06.3.33/0.0/0.0/15_015/0000293</t>
  </si>
  <si>
    <t>NKP Zámek Bruntál - Revitalizace objektu "saly terreny"</t>
  </si>
  <si>
    <t>CZ.06.3.33/0.0/0.0/15_015/0000357</t>
  </si>
  <si>
    <t>Královská kanonie premonstrátů na Strahově</t>
  </si>
  <si>
    <t>Digitalizace poutního areálu Svatý Kopeček</t>
  </si>
  <si>
    <t>CZ.06.3.33/0.0/0.0/15_015/0000294</t>
  </si>
  <si>
    <t>Vybudování lapidária a odborného zázemí hradu Špilberk</t>
  </si>
  <si>
    <t>CZ.06.3.33/0.0/0.0/15_015/0000316</t>
  </si>
  <si>
    <t>Město Telč</t>
  </si>
  <si>
    <t>Rekonstrukce střechy a krovu věže Sv. Ducha v Telči</t>
  </si>
  <si>
    <t>CZ.06.3.33/0.0/0.0/15_015/0000295</t>
  </si>
  <si>
    <t>Stavební úpravy objektu Bechyňské brány v Táboře a rozšíření expozice</t>
  </si>
  <si>
    <t>CZ.06.3.33/0.0/0.0/15_015/0000324</t>
  </si>
  <si>
    <t>Římskokatolická farnost Luže</t>
  </si>
  <si>
    <t>Rekonstrukce areálu a fasády poutního chrámu Panny Marie na Chlumku v Luži</t>
  </si>
  <si>
    <t>CZ.06.3.33/0.0/0.0/15_015/0000289</t>
  </si>
  <si>
    <t>Město Žatec</t>
  </si>
  <si>
    <t>Revitalizace památky č. p. 52 v Žatci - Městská knihovna</t>
  </si>
  <si>
    <t>CZ.06.3.33/0.0/0.0/15_015/0000315</t>
  </si>
  <si>
    <t>Římskokatolická farnost - děkanství Broumov</t>
  </si>
  <si>
    <t>Pro život kostelů Broumovska</t>
  </si>
  <si>
    <t>CZ.06.1.42/0.0/0.0/15_002/0002005</t>
  </si>
  <si>
    <t>II/379 Velká Bíteš - křiž. s III/3792</t>
  </si>
  <si>
    <t>CZ.06.3.72/0.0/0.0/15_001/0002027</t>
  </si>
  <si>
    <t>město Otrokovice</t>
  </si>
  <si>
    <t>Územní plán Otrokovice</t>
  </si>
  <si>
    <t>CZ.06.1.37/0.0/0.0/15_016/0000858</t>
  </si>
  <si>
    <t>Zvyšování bezpečnosti pěší dopravy při silnici I. třídy v České Třebové</t>
  </si>
  <si>
    <t>CZ.06.1.37/0.0/0.0/15_016/0000864</t>
  </si>
  <si>
    <t>Město Jilemnice</t>
  </si>
  <si>
    <t>Jilemnice: rekonstrukce silnice II/293 - chodníky a humanizace</t>
  </si>
  <si>
    <t>CZ.06.1.37/0.0/0.0/15_016/0000916</t>
  </si>
  <si>
    <t>STATUTÁRNÍ MĚSTO LIBEREC</t>
  </si>
  <si>
    <t>ZVÝŠENÍ BEZPEČNOSTI DOPRAVY V LIBERCI  LOKALITA URALSKÁ, ZHOŘELECKÁ, KRAJINSKÁ,  PRŮMYSLOVÁ, HORSKÁ, ŽIŽKOVO NÁMĚSTÍ A KUBELÍKOVA-ŘEPNÁ</t>
  </si>
  <si>
    <t>CZ.06.1.37/0.0/0.0/15_016/0000784</t>
  </si>
  <si>
    <t>Cyklotrasa Y - Průmyslová, Baarova</t>
  </si>
  <si>
    <t>CZ.06.1.37/0.0/0.0/15_016/0000822</t>
  </si>
  <si>
    <t>Město Kyjov</t>
  </si>
  <si>
    <t>Cyklostezka Kyjov - Bohuslavice - Mouchnice, II. a III. etapa Bohuslavice - Mouchnice</t>
  </si>
  <si>
    <t>CZ.06.1.37/0.0/0.0/15_016/0000912</t>
  </si>
  <si>
    <t>Obec Spytihněv</t>
  </si>
  <si>
    <t>Spytihněv - chodníky</t>
  </si>
  <si>
    <t>CZ.06.1.37/0.0/0.0/15_016/0000754</t>
  </si>
  <si>
    <t>Městys DAVLE</t>
  </si>
  <si>
    <t>BEZPEČNÝ POHYB PO DAVLI</t>
  </si>
  <si>
    <t>CZ.06.1.37/0.0/0.0/15_016/0000759</t>
  </si>
  <si>
    <t>Zvýšení bezpečnosti dopravy v Liberci - lokalita Husova - Svobody - Hrubínova</t>
  </si>
  <si>
    <t>CZ.06.1.37/0.0/0.0/15_016/0000788</t>
  </si>
  <si>
    <t>Obec Lety</t>
  </si>
  <si>
    <t>Bezpečný pohyb po Letech</t>
  </si>
  <si>
    <t>CZ.06.1.37/0.0/0.0/15_016/0000811</t>
  </si>
  <si>
    <t>Město Čáslav</t>
  </si>
  <si>
    <t>Rekonstrukce chodníku v ulici Tyršova</t>
  </si>
  <si>
    <t>CZ.06.1.37/0.0/0.0/15_016/0000830</t>
  </si>
  <si>
    <t>Obec Vavřinec</t>
  </si>
  <si>
    <t>Zvýšení bezpečnosti dopravy v obci Vavřinec</t>
  </si>
  <si>
    <t>CZ.06.1.37/0.0/0.0/15_016/0000838</t>
  </si>
  <si>
    <t>Podpora bezpečnosti dopravy v Mnichově Hradišti</t>
  </si>
  <si>
    <t>CZ.06.1.37/0.0/0.0/15_016/0000895</t>
  </si>
  <si>
    <t>Rekonstrukce chodníků a zřízení cyklistických pruhů na ulicích Českoskalická, Pražská v Náchodě - I. etapa</t>
  </si>
  <si>
    <t>CZ.06.1.37/0.0/0.0/15_016/0000924</t>
  </si>
  <si>
    <t>Město Dvůr Králové nad Labem</t>
  </si>
  <si>
    <t>Pěšky i na kole bezpečně po Dvoře Králové</t>
  </si>
  <si>
    <t>CZ.06.1.37/0.0/0.0/15_016/0000951</t>
  </si>
  <si>
    <t>Statutární město Olomouc</t>
  </si>
  <si>
    <t>Bezbariérové úpravy - Střední Novosadská</t>
  </si>
  <si>
    <t>CZ.06.1.37/0.0/0.0/15_016/0000775</t>
  </si>
  <si>
    <t>Zvýšení bezpečnosti dopravy - Litoměřice, Palachova ulice</t>
  </si>
  <si>
    <t>CZ.06.1.37/0.0/0.0/15_016/0000849</t>
  </si>
  <si>
    <t>Městys Lázně Toušeň</t>
  </si>
  <si>
    <t>Podpora bezpečnosti dopravy v městysi Lázních Toušeni</t>
  </si>
  <si>
    <t>CZ.06.1.37/0.0/0.0/15_016/0000937</t>
  </si>
  <si>
    <t>OBEC BOŘANOVICE</t>
  </si>
  <si>
    <t>Dopravně bezpečnostní úpravy v obci Bořanovice</t>
  </si>
  <si>
    <t>CZ.06.1.37/0.0/0.0/15_016/0000861</t>
  </si>
  <si>
    <t>Město Hlučín</t>
  </si>
  <si>
    <t>Semafory u autobusového nádraží Hlučín</t>
  </si>
  <si>
    <t>CZ.06.1.37/0.0/0.0/15_016/0000888</t>
  </si>
  <si>
    <t>Obec Čeladná</t>
  </si>
  <si>
    <t>Chodník podél sil. II/483, Čeladná - II. etapa</t>
  </si>
  <si>
    <t>CZ.06.1.37/0.0/0.0/15_016/0000890</t>
  </si>
  <si>
    <t>Na kole do práce Zručskou cyklostezkou - 2.etapa</t>
  </si>
  <si>
    <t>CZ.06.1.37/0.0/0.0/15_016/0000787</t>
  </si>
  <si>
    <t>Město Hořice</t>
  </si>
  <si>
    <t>Stezka pro cyklisty a chodce Hrachovec - Chodovice</t>
  </si>
  <si>
    <t>CZ.06.1.37/0.0/0.0/15_016/0000813</t>
  </si>
  <si>
    <t>BEZPEČNÝ POHYB PO DOBŘICHOVICÍCH</t>
  </si>
  <si>
    <t>CZ.06.1.37/0.0/0.0/15_016/0000742</t>
  </si>
  <si>
    <t>Obec Lahošť</t>
  </si>
  <si>
    <t>Výstavba a rekonstrukce chodníků v obci Lahošť</t>
  </si>
  <si>
    <t>CZ.06.1.37/0.0/0.0/15_016/0000809</t>
  </si>
  <si>
    <t>Město Neratovice</t>
  </si>
  <si>
    <t>Rekonstrukce chodníků ulice Kojetická</t>
  </si>
  <si>
    <t>CZ.06.1.37/0.0/0.0/15_016/0000918</t>
  </si>
  <si>
    <t>Zvýšení bezpečnosti dopravy v Liberci-komunikace Dr. Milady Horákové, úsek Hradební - U Potůčku</t>
  </si>
  <si>
    <t>CZ.06.1.37/0.0/0.0/15_016/0000983</t>
  </si>
  <si>
    <t>Obec Přestanov</t>
  </si>
  <si>
    <t>Obec Přestanov okružní křižovatka I/13 SO 102, SO 401, SO 801</t>
  </si>
  <si>
    <t>CZ.06.1.37/0.0/0.0/15_016/0000825</t>
  </si>
  <si>
    <t>Týneček - Chválkovice, komunikace pro pěší a cyklisty</t>
  </si>
  <si>
    <t>CZ.06.1.37/0.0/0.0/15_016/0000869</t>
  </si>
  <si>
    <t>Obec Sudkov</t>
  </si>
  <si>
    <t>Zvýšení bezpečnosti nemotorizovaných účastníků silničního provozu v obci Sudkov</t>
  </si>
  <si>
    <t>CZ.06.1.37/0.0/0.0/15_016/0000968</t>
  </si>
  <si>
    <t>Rekonstrukce povrchu ulice Štramberská, II.etapa - chodníky a přechody</t>
  </si>
  <si>
    <t>CZ.06.1.37/0.0/0.0/15_016/0000729</t>
  </si>
  <si>
    <t>Město Písek</t>
  </si>
  <si>
    <t>Cyklistická stezka a chodník v průmyslové zóně Dobešická</t>
  </si>
  <si>
    <t>CZ.06.1.37/0.0/0.0/15_016/0000747</t>
  </si>
  <si>
    <t>Statutární město Havířov</t>
  </si>
  <si>
    <t>Rekonstrukce MK U Nádraží</t>
  </si>
  <si>
    <t>CZ.06.1.37/0.0/0.0/15_016/0000768</t>
  </si>
  <si>
    <t>Obec Byšice</t>
  </si>
  <si>
    <t>Zvýšení bezpečnosti při docházce a dojíždění do škol a zaměstnání v obci Byšice</t>
  </si>
  <si>
    <t>CZ.06.1.37/0.0/0.0/15_016/0000797</t>
  </si>
  <si>
    <t>Obec Dolní Domaslavice</t>
  </si>
  <si>
    <t>Chodníky Dolní Domaslavice</t>
  </si>
  <si>
    <t>CZ.06.1.37/0.0/0.0/15_016/0000828</t>
  </si>
  <si>
    <t>Město Strakonice</t>
  </si>
  <si>
    <t>Cyklostezka Strakonice, Nový Dražejov</t>
  </si>
  <si>
    <t>CZ.06.1.37/0.0/0.0/15_016/0000855</t>
  </si>
  <si>
    <t>Město Kostelec nad Černými lesy</t>
  </si>
  <si>
    <t>Zvýšení bezpečnosti chodců ve městě Kostelec nad Černými lesy</t>
  </si>
  <si>
    <t>CZ.06.1.37/0.0/0.0/15_016/0000974</t>
  </si>
  <si>
    <t>Obec Březolupy</t>
  </si>
  <si>
    <t>Zvýšení bezpečnosti chodců v obci Březolupy</t>
  </si>
  <si>
    <t>CZ.06.1.37/0.0/0.0/15_016/0000839</t>
  </si>
  <si>
    <t>Obec Palkovice</t>
  </si>
  <si>
    <t>Výstavba komunikací pro pěší a úprava autobusové zastávky v obci Palkovice</t>
  </si>
  <si>
    <t>CZ.06.1.37/0.0/0.0/15_016/0000955</t>
  </si>
  <si>
    <t>Město Mníšek pod Brdy</t>
  </si>
  <si>
    <t>Výstavba chodníků v ulicích Lhotecká a Dobříšská v Mníšku pod Brdy</t>
  </si>
  <si>
    <t>CZ.06.1.37/0.0/0.0/15_016/0000792</t>
  </si>
  <si>
    <t>Zvýšení bezpečnosti v příměstských částech města Tábor - Všechov a Zárybničná Lhota</t>
  </si>
  <si>
    <t>CZ.06.1.37/0.0/0.0/15_016/0000835</t>
  </si>
  <si>
    <t>Městys Litultovice</t>
  </si>
  <si>
    <t>Rekonstrukce chodníků podél silnice I/46 v Litultovicích, městys Litultovice</t>
  </si>
  <si>
    <t>CZ.06.1.37/0.0/0.0/15_016/0000910</t>
  </si>
  <si>
    <t>Město Rakovník</t>
  </si>
  <si>
    <t>Páteřní cyklostezka městem Rakovník</t>
  </si>
  <si>
    <t>CZ.06.1.37/0.0/0.0/15_016/0000915</t>
  </si>
  <si>
    <t>Zvýšení bezpečnosti dopravy v Liberci - zřízení chodníku a světelné signalizace Kunratická</t>
  </si>
  <si>
    <t>CZ.06.1.37/0.0/0.0/15_016/0000943</t>
  </si>
  <si>
    <t>OBEC TŘEBIHOŠŤ</t>
  </si>
  <si>
    <t>Zvýšení bezpečnosti dopravy v obci Třebihošť</t>
  </si>
  <si>
    <t>CZ.06.1.37/0.0/0.0/15_016/0000807</t>
  </si>
  <si>
    <t>Rekonstrukce lávky pro cyklisty a chodce přes E55</t>
  </si>
  <si>
    <t>CZ.06.1.37/0.0/0.0/15_016/0000840</t>
  </si>
  <si>
    <t>Bezpečná pěší doprava ve Svobodě nad Úpou</t>
  </si>
  <si>
    <t>CZ.06.1.37/0.0/0.0/15_016/0000853</t>
  </si>
  <si>
    <t>Město Židlochovice</t>
  </si>
  <si>
    <t>Rekonstrukce a výstavba komunikací pro pěší ve městě Židlochovice</t>
  </si>
  <si>
    <t>CZ.06.1.37/0.0/0.0/15_016/0000922</t>
  </si>
  <si>
    <t>Město Kraslice</t>
  </si>
  <si>
    <t>Kraslice - bezbariérové komunikace pro pěší</t>
  </si>
  <si>
    <t>CZ.06.1.37/0.0/0.0/15_016/0000765</t>
  </si>
  <si>
    <t>Labská cyklostezka, úsek Kly - Mělník</t>
  </si>
  <si>
    <t>CZ.06.1.37/0.0/0.0/15_016/0000795</t>
  </si>
  <si>
    <t>Město Bílina</t>
  </si>
  <si>
    <t>Bílina - bezbariérová trasa od nádraží ČD k Zelenému domu - I. etapa</t>
  </si>
  <si>
    <t>CZ.06.1.37/0.0/0.0/15_016/0000821</t>
  </si>
  <si>
    <t>Obec Křelov-Břuchotín</t>
  </si>
  <si>
    <t>Rekonstrukce ulice Květinové</t>
  </si>
  <si>
    <t>CZ.06.1.37/0.0/0.0/15_016/0000826</t>
  </si>
  <si>
    <t>Chodník podél silnice I/16 - Nová Paka, ul. Legií</t>
  </si>
  <si>
    <t>CZ.06.1.37/0.0/0.0/15_016/0000851</t>
  </si>
  <si>
    <t>Obec Záboří nad Labem</t>
  </si>
  <si>
    <t>Rekonstrukce chodníků v obci Záboří nad Labem</t>
  </si>
  <si>
    <t>CZ.06.1.37/0.0/0.0/15_016/0000911</t>
  </si>
  <si>
    <t>Zvýšení bezpečnosti v obci Opařany</t>
  </si>
  <si>
    <t>CZ.06.1.37/0.0/0.0/15_016/0000962</t>
  </si>
  <si>
    <t>Rekonstrukce chodníků v Duchcově</t>
  </si>
  <si>
    <t>CZ.06.1.37/0.0/0.0/15_016/0000970</t>
  </si>
  <si>
    <t>Cyklostezka Uničov, m. č. Brníčko - Újezd</t>
  </si>
  <si>
    <t>CZ.06.1.37/0.0/0.0/15_016/0000896</t>
  </si>
  <si>
    <t>Město Jeseník</t>
  </si>
  <si>
    <t>Výstavba úseku cyklostezky Jeseník - Za plynárnou</t>
  </si>
  <si>
    <t>CZ.06.1.37/0.0/0.0/15_016/0000975</t>
  </si>
  <si>
    <t>Výstavba chodníků v Lískovci</t>
  </si>
  <si>
    <t>CZ.06.1.37/0.0/0.0/15_016/0000980</t>
  </si>
  <si>
    <t>Městys Dolní Čermná</t>
  </si>
  <si>
    <t>Chodníky Dolní Čermná</t>
  </si>
  <si>
    <t>CZ.06.1.37/0.0/0.0/15_016/0000789</t>
  </si>
  <si>
    <t>Rekonstrukce podchodu Brněnská</t>
  </si>
  <si>
    <t>CZ.06.1.37/0.0/0.0/15_016/0000897</t>
  </si>
  <si>
    <t>Cyklostezka Telč - Lipky</t>
  </si>
  <si>
    <t>CZ.06.1.37/0.0/0.0/15_016/0000900</t>
  </si>
  <si>
    <t>Statutární město Teplice</t>
  </si>
  <si>
    <t>Rekonstrukce komunikace ulice J.Koziny v Teplicích včetně veřejného osvětlení - II.etapa</t>
  </si>
  <si>
    <t>CZ.06.1.37/0.0/0.0/15_016/0000903</t>
  </si>
  <si>
    <t>Město Jablunkov</t>
  </si>
  <si>
    <t>Rekonstrukce chodníku a zvýšení bezpečnosti ul. Nádražní v Jablunkově</t>
  </si>
  <si>
    <t>CZ.06.1.37/0.0/0.0/15_016/0000917</t>
  </si>
  <si>
    <t>Zvýšení bezpečnosti dopravy v obci Ondřejov</t>
  </si>
  <si>
    <t>CZ.06.1.37/0.0/0.0/15_016/0000957</t>
  </si>
  <si>
    <t>Město Nové Strašecí</t>
  </si>
  <si>
    <t>Rekonstrukce chodníku v ulici Čsl. armády, Nové Strašecí</t>
  </si>
  <si>
    <t>CZ.06.1.37/0.0/0.0/15_016/0000771</t>
  </si>
  <si>
    <t>Město Mnichovice</t>
  </si>
  <si>
    <t xml:space="preserve">Bezpečné a bezbariérové chodníky v Mnichovicích </t>
  </si>
  <si>
    <t>CZ.06.1.37/0.0/0.0/15_016/0000842</t>
  </si>
  <si>
    <t>Obec Dřísy</t>
  </si>
  <si>
    <t>Rekonstrukce chodníků v obci Dřísy - I. a III. etapa</t>
  </si>
  <si>
    <t>CZ.06.1.37/0.0/0.0/15_016/0000862</t>
  </si>
  <si>
    <t>Stavební úpravy ulice Rovniny</t>
  </si>
  <si>
    <t>CZ.06.1.37/0.0/0.0/15_016/0000745</t>
  </si>
  <si>
    <t>Výstavba chodníku v ulici Lipovská, Jeseník</t>
  </si>
  <si>
    <t>CZ.06.1.37/0.0/0.0/15_016/0000827</t>
  </si>
  <si>
    <t>Jilemnického, Nedvězí centrum - dopravní opatření</t>
  </si>
  <si>
    <t>CZ.06.1.37/0.0/0.0/15_016/0000856</t>
  </si>
  <si>
    <t>Výstavba chodníků v ul. Mnichovická ve Struhařově - 2. a 3. etapa</t>
  </si>
  <si>
    <t>CZ.06.1.37/0.0/0.0/15_016/0000908</t>
  </si>
  <si>
    <t>Cyklostezka Kajlovec - Hradec nad Moravicí</t>
  </si>
  <si>
    <t>CZ.06.1.37/0.0/0.0/15_016/0000972</t>
  </si>
  <si>
    <t>Komunikace pro pěší podél ul. Michálkovické v Rychvaldě</t>
  </si>
  <si>
    <t>CZ.06.1.37/0.0/0.0/15_016/0000735</t>
  </si>
  <si>
    <t>Chodník v ul. Vtelenská v Mostě</t>
  </si>
  <si>
    <t>CZ.06.1.37/0.0/0.0/15_016/0000764</t>
  </si>
  <si>
    <t>Labská cyklostezka, úsek Čelákovice - Lázně Toušeň</t>
  </si>
  <si>
    <t>CZ.06.1.37/0.0/0.0/15_016/0000854</t>
  </si>
  <si>
    <t>Obec Svatý Mikuláš</t>
  </si>
  <si>
    <t>Rekonstrukce chodníků v obci Svatý Mikuláš</t>
  </si>
  <si>
    <t>CZ.06.1.37/0.0/0.0/15_016/0000857</t>
  </si>
  <si>
    <t>Obec Lubná</t>
  </si>
  <si>
    <t>Bezpečnost dopravy v obci Lubná</t>
  </si>
  <si>
    <t>CZ.06.1.37/0.0/0.0/15_016/0000885</t>
  </si>
  <si>
    <t>Obec Hrabišín</t>
  </si>
  <si>
    <t>Chodníky v obci Hrabišín</t>
  </si>
  <si>
    <t>CZ.06.1.37/0.0/0.0/15_016/0000926</t>
  </si>
  <si>
    <t>Město Žulová</t>
  </si>
  <si>
    <t>Bezpečnost dopravy ve městě Žulová</t>
  </si>
  <si>
    <t>CZ.06.1.37/0.0/0.0/15_016/0000950</t>
  </si>
  <si>
    <t>Město Český Krumlov</t>
  </si>
  <si>
    <t>Rekonstrukce třídy Míru v Českém Krumlově se zaměřením na zvýšení bezpečnosti pro pěší</t>
  </si>
  <si>
    <t>CZ.06.1.37/0.0/0.0/15_016/0000736</t>
  </si>
  <si>
    <t>Město Fulnek</t>
  </si>
  <si>
    <t>Stavba bezbariérové trasy ve Fulneku</t>
  </si>
  <si>
    <t>CZ.06.1.37/0.0/0.0/15_016/0000832</t>
  </si>
  <si>
    <t>OBEC KOJETICE</t>
  </si>
  <si>
    <t>Rekonstrukce chodníku v ulici Moravcova II. část</t>
  </si>
  <si>
    <t>CZ.06.1.37/0.0/0.0/15_016/0000845</t>
  </si>
  <si>
    <t>Město Kardašova Řečice</t>
  </si>
  <si>
    <t>Bezpečnost dopravy v Kardašově Řečici</t>
  </si>
  <si>
    <t>CZ.06.1.37/0.0/0.0/15_016/0000898</t>
  </si>
  <si>
    <t>Obec Cholina</t>
  </si>
  <si>
    <t>Zvýšení bezpečnosti dopravy v obci Cholina</t>
  </si>
  <si>
    <t>CZ.06.1.37/0.0/0.0/15_016/0000946</t>
  </si>
  <si>
    <t>Rekonstrukce a modernizace chodníků, rozšíření parkovacích ploch ve Vítkově, ul. Opavská</t>
  </si>
  <si>
    <t>CZ.06.1.37/0.0/0.0/15_016/0000949</t>
  </si>
  <si>
    <t>OBEC PSÁRY</t>
  </si>
  <si>
    <t>Dostavba cyklostezky v obci Psáry</t>
  </si>
  <si>
    <t>CZ.06.1.37/0.0/0.0/15_016/0000803</t>
  </si>
  <si>
    <t>Město Havlíčkův Brod</t>
  </si>
  <si>
    <t>Cyklostezka podél I/38, Havlíčkův Brod, Masarykova</t>
  </si>
  <si>
    <t>CZ.06.1.37/0.0/0.0/15_016/0000820</t>
  </si>
  <si>
    <t>Město Mohelnice</t>
  </si>
  <si>
    <t>Mohelnice, Družstevní, smíšená stezka</t>
  </si>
  <si>
    <t>CZ.06.1.37/0.0/0.0/15_016/0000834</t>
  </si>
  <si>
    <t>Město Valašské Meziříčí</t>
  </si>
  <si>
    <t>Propojení cyklostezky Bečva pod mostem do Hrachovce</t>
  </si>
  <si>
    <t>CZ.06.1.37/0.0/0.0/15_016/0000892</t>
  </si>
  <si>
    <t>Město Staňkov</t>
  </si>
  <si>
    <t>Řešení cyklodopravy ve městě Staňkov a v jeho místních částech</t>
  </si>
  <si>
    <t>CZ.06.1.37/0.0/0.0/15_016/0000954</t>
  </si>
  <si>
    <t>Rekonstrukce a výstavba chodníku podél třídy Čs. armády</t>
  </si>
  <si>
    <t>CZ.06.1.37/0.0/0.0/15_016/0000967</t>
  </si>
  <si>
    <t>Smíšené stezky pro chodce a cyklisty v Mercandinových sadech</t>
  </si>
  <si>
    <t>CZ.06.1.37/0.0/0.0/15_016/0000794</t>
  </si>
  <si>
    <t>Obec Světice</t>
  </si>
  <si>
    <t>Bezbariérové komunikace pro pěší v obci Světice - ulice Na Lada</t>
  </si>
  <si>
    <t>CZ.06.1.37/0.0/0.0/15_016/0000914</t>
  </si>
  <si>
    <t>Zvýšení bezpečnosti chodců ve městě Klecany</t>
  </si>
  <si>
    <t>Město Česká Lípa</t>
  </si>
  <si>
    <t>Město Slavkov u Brna</t>
  </si>
  <si>
    <t>Město Štětí</t>
  </si>
  <si>
    <t>Obec Rynárec</t>
  </si>
  <si>
    <t>Město Velká Bystřice</t>
  </si>
  <si>
    <t>Statutární město Hradec Králové</t>
  </si>
  <si>
    <t>CZ.06.3.33/0.0/0.0/16_026/0001712</t>
  </si>
  <si>
    <t>Jihočeské muzeum v Českých Budějovicích</t>
  </si>
  <si>
    <t>Rekonstrukce depozitárního objektu Jihočeského muzea v Ledenicích</t>
  </si>
  <si>
    <t>CZ.06.3.33/0.0/0.0/16_026/0001720</t>
  </si>
  <si>
    <t>Regionální muzeum v Mikulově, příspěvková organizace</t>
  </si>
  <si>
    <t>Revitalizace památníku bratří Mrštíků v Divákách</t>
  </si>
  <si>
    <t>CZ.06.3.33/0.0/0.0/16_026/0001695</t>
  </si>
  <si>
    <t>Masarykovo muzeum v Hodoníně, příspěvková organizace</t>
  </si>
  <si>
    <t>Stavební úpravy a obnova stálé expozice ve Vlastivědném muzeu Kyjov</t>
  </si>
  <si>
    <t>CZ.06.3.33/0.0/0.0/16_026/0001721</t>
  </si>
  <si>
    <t>Památník Lidice</t>
  </si>
  <si>
    <t>Revitalizace areálu Památníku Lidice</t>
  </si>
  <si>
    <t>CZ.06.3.33/0.0/0.0/16_026/0001713</t>
  </si>
  <si>
    <t>Alšova jihočeská galerie</t>
  </si>
  <si>
    <t>Rekonstrukce depozitárního objektu SPARTA</t>
  </si>
  <si>
    <t>CZ.06.3.33/0.0/0.0/16_026/0001696</t>
  </si>
  <si>
    <t>Správa Krkonošského národního parku Vrchlabí</t>
  </si>
  <si>
    <t>Zvýšení ochrany a zpřístupnění sbírkových fondů Krkonošského muzea Vrchlabí</t>
  </si>
  <si>
    <t>CZ.06.3.33/0.0/0.0/16_026/0001663</t>
  </si>
  <si>
    <t>Revitalizace zámku ve Frýdku včetně obnovy expozice</t>
  </si>
  <si>
    <t>CZ.06.3.33/0.0/0.0/16_026/0001714</t>
  </si>
  <si>
    <t>Stálá přírodovědná, archeologická a národopisná expozice v historické budově Jihočeského muzea v Českých Budějovicích</t>
  </si>
  <si>
    <t>CZ.06.3.33/0.0/0.0/16_026/0001674</t>
  </si>
  <si>
    <t>Muzeum Cheb, příspěvková organizace Karlovarského kraje</t>
  </si>
  <si>
    <t>Rekonstrukce a zpřístupnění chebského statku v Milíkově</t>
  </si>
  <si>
    <t>CZ.06.3.33/0.0/0.0/16_026/0001625</t>
  </si>
  <si>
    <t>Národní technické muzeum</t>
  </si>
  <si>
    <t>Rozvoj depozitárního areálu Čelákovice</t>
  </si>
  <si>
    <t>CZ.06.3.33/0.0/0.0/16_026/0001666</t>
  </si>
  <si>
    <t>Muzeum Kroměřížska, příspěvková organizace</t>
  </si>
  <si>
    <t>Muzeum Kroměřížska, p.o. - Revitalizace budov a expozic</t>
  </si>
  <si>
    <t>CZ.06.3.33/0.0/0.0/16_026/0001686</t>
  </si>
  <si>
    <t>Západočeská galerie v Plzni, příspěvková organizace</t>
  </si>
  <si>
    <t>Adolf Loos a Plzeň / Byt rodiny Oskara Semlera</t>
  </si>
  <si>
    <t>CZ.06.3.33/0.0/0.0/16_026/0001718</t>
  </si>
  <si>
    <t xml:space="preserve">Muzeum Komenského v Přerově - záchrana a zpřístupnění paláce na hradě Helfštýn </t>
  </si>
  <si>
    <t>CZ.06.3.33/0.0/0.0/16_026/0001723</t>
  </si>
  <si>
    <t>Depozitář Krkonošského muzea - I. etapa - rekonstrukce objektu</t>
  </si>
  <si>
    <t>CZ.06.3.33/0.0/0.0/16_026/0001560</t>
  </si>
  <si>
    <t>Národní zemědělské muzeum, s.p.o.</t>
  </si>
  <si>
    <t>Modernizace areálu a zefektivnění správy podsbírek NZM Valtice</t>
  </si>
  <si>
    <t>CZ.06.3.33/0.0/0.0/16_026/0001678</t>
  </si>
  <si>
    <t>Národní muzeum</t>
  </si>
  <si>
    <t>Záchrana a zpracování ohrožených negativů Historického muzea Národního muzea</t>
  </si>
  <si>
    <t>CZ.06.3.33/0.0/0.0/16_026/0001683</t>
  </si>
  <si>
    <t>Muzeum automobilů TATRA</t>
  </si>
  <si>
    <t>CZ.06.3.33/0.0/0.0/16_026/0001694</t>
  </si>
  <si>
    <t>MUZEUM NOVOJIČÍNSKA, příspěvková organizace</t>
  </si>
  <si>
    <t>Muzeum Šipka - expozice archeologie a geologie Štramberku</t>
  </si>
  <si>
    <t>CZ.06.3.33/0.0/0.0/16_026/0001697</t>
  </si>
  <si>
    <t>Slezské zemské muzeum</t>
  </si>
  <si>
    <t>Slezské zemské muzeum - Skleníková expozice Arboretum Nový Dvůr</t>
  </si>
  <si>
    <t>CZ.06.3.33/0.0/0.0/16_026/0001698</t>
  </si>
  <si>
    <t>Zámek Nová Horka - muzeum pro veřejnost</t>
  </si>
  <si>
    <t>CZ.06.3.33/0.0/0.0/16_026/0001703</t>
  </si>
  <si>
    <t>Muzeum T.G.M. Rakovník, příspěvková organizace</t>
  </si>
  <si>
    <t>Odkaz T. G. Masaryka - 100 let Československa</t>
  </si>
  <si>
    <t>CZ.06.3.33/0.0/0.0/16_026/0001701</t>
  </si>
  <si>
    <t>Centrum paleodiverzity a depozitáře v Rokycanech</t>
  </si>
  <si>
    <t>CZ.06.3.33/0.0/0.0/16_026/0001669</t>
  </si>
  <si>
    <t>Krkonošské muzeum - expozice Památník zapadlých vlastenců v Pasekách na Jizerou</t>
  </si>
  <si>
    <t>CZ.06.3.33/0.0/0.0/16_026/0001705</t>
  </si>
  <si>
    <t>Národní ústav lidové kultury</t>
  </si>
  <si>
    <t>Hudební nástroje v lidové kultuře</t>
  </si>
  <si>
    <t>CZ.06.3.33/0.0/0.0/16_026/0001653</t>
  </si>
  <si>
    <t>Muzeum jihovýchodní Moravy ve Zlíně, příspěvková organizace</t>
  </si>
  <si>
    <t>Muzeum jihovýchodní Moravy ve Zlíně, p. o. - Depozitáře Otrokovice - pořízení logistických a manipulačních technologií</t>
  </si>
  <si>
    <t>CZ.06.3.33/0.0/0.0/16_026/0001533</t>
  </si>
  <si>
    <t>Jihomoravské muzeum ve Znojmě, příspěvková organizace</t>
  </si>
  <si>
    <t>Revitalizace zadního traktu minoritského kláštera Znojmo s expozicí lapidária</t>
  </si>
  <si>
    <t>CZ.06.3.33/0.0/0.0/16_026/0001704</t>
  </si>
  <si>
    <t>Zvýšení ochrany a zpřístupnění sbírkových fondů Krkonošského muzea - Jilemnice</t>
  </si>
  <si>
    <t>CZ.06.3.33/0.0/0.0/16_026/0001679</t>
  </si>
  <si>
    <t>Rekonstrukce výstavní budovy a nová expozice Muzea Těšínska</t>
  </si>
  <si>
    <t>CZ.06.3.33/0.0/0.0/16_026/0001717</t>
  </si>
  <si>
    <t>Zefektivnění ochrany a využívání sbírkových fondů v Alšově jihočeské galerii - Wortnerově domě</t>
  </si>
  <si>
    <t>CZ.06.1.37/0.0/0.0/16_029/0001919</t>
  </si>
  <si>
    <t>Město Moravská Třebová</t>
  </si>
  <si>
    <t>Dopravní terminál Moravská Třebová</t>
  </si>
  <si>
    <t>CZ.06.1.23/0.0/0.0/16_055/0001846</t>
  </si>
  <si>
    <t>Rekonstrukce požární zbrojnice Mlázovice</t>
  </si>
  <si>
    <t>CZ.06.2.11/0.0/0.0/16_098/0001660</t>
  </si>
  <si>
    <t>Společenství vlastníků domu čp. 1755-1758 Dašická, Pardubice</t>
  </si>
  <si>
    <t>Snížení energetické náročnosti a rekonstrukce bytového domu Dašická 1755-1758, Pardubice</t>
  </si>
  <si>
    <t>CZ.06.2.11/0.0/0.0/16_098/0001736</t>
  </si>
  <si>
    <t>CZ.06.2.11/0.0/0.0/16_098/0001952</t>
  </si>
  <si>
    <t>Společenství vlastníků jednotek domu čp. 2863, 2864 Kozlovská 39, 41 v Přerově</t>
  </si>
  <si>
    <t>Energetická opatření bytového domu Kozlovská 39, 41, Přerov</t>
  </si>
  <si>
    <t>CZ.06.2.11/0.0/0.0/16_098/0001583</t>
  </si>
  <si>
    <t>Společenství vlastníků jednotek Pod Zámečkem 277 - 280, Hradec Králové</t>
  </si>
  <si>
    <t>Zateplení a úprava bytového domu Pod Zámečkem 277-280, Hradec Králové 500 06, k.ú. Třebeš</t>
  </si>
  <si>
    <t>CZ.06.2.11/0.0/0.0/16_098/0001747</t>
  </si>
  <si>
    <t>MĚSTO HRONOV</t>
  </si>
  <si>
    <t>Zateplení DPS a BD, č.p. 36 a 160, Hostovského, Hronov</t>
  </si>
  <si>
    <t>CZ.06.2.11/0.0/0.0/16_098/0001760</t>
  </si>
  <si>
    <t>OBEC ČESKÉ MEZIŘÍČÍ</t>
  </si>
  <si>
    <t>Revitalizace BD č.p. 380, České Meziříčí</t>
  </si>
  <si>
    <t>CZ.06.2.11/0.0/0.0/16_098/0001770</t>
  </si>
  <si>
    <t>Priessnitzovy léčebné lázně a.s.</t>
  </si>
  <si>
    <t>JESENÍK - Bytový dům PLL a. s.</t>
  </si>
  <si>
    <t>CZ.06.2.11/0.0/0.0/16_098/0001772</t>
  </si>
  <si>
    <t>Sanace a oprava bytového domu, Palackého č.p. 751- 752, Mladá Boleslav</t>
  </si>
  <si>
    <t>CZ.06.2.11/0.0/0.0/16_098/0001826</t>
  </si>
  <si>
    <t>Realizace energetických úspor bytových domů Březinská č. p. 1611-12, 1615 v Petřvaldě</t>
  </si>
  <si>
    <t>CZ.06.2.11/0.0/0.0/16_098/0001844</t>
  </si>
  <si>
    <t>Společenství vlastníků Jelínkova čp. 1895 Sokolov</t>
  </si>
  <si>
    <t>Snížení eneregetické náročnosti Jelínkova 1895, Sokolov</t>
  </si>
  <si>
    <t>CZ.06.2.11/0.0/0.0/16_098/0001848</t>
  </si>
  <si>
    <t>Energetické úspory bytového domu Fučíkova 373, Vítkov</t>
  </si>
  <si>
    <t>CZ.06.2.11/0.0/0.0/16_098/0001863</t>
  </si>
  <si>
    <t>Společenství vlastníků jednotek bytového domu Třebíč, Bartuškova 710 - 1</t>
  </si>
  <si>
    <t>Regenerace bytového domu Bartuškova 710/12-711/14, Třebíč</t>
  </si>
  <si>
    <t>CZ.06.2.11/0.0/0.0/16_098/0001876</t>
  </si>
  <si>
    <t>Město Kolín</t>
  </si>
  <si>
    <t>Snížení energetické náročnosti bytového domu Benešova č. p. 637-641 a Míru č. p. 636 v Kolíně</t>
  </si>
  <si>
    <t>CZ.06.2.11/0.0/0.0/16_098/0001937</t>
  </si>
  <si>
    <t>Zateplení a výměna oken bytového domu č.p. 197, Hradec nad Moravicí - II. etapa</t>
  </si>
  <si>
    <t>CZ.06.2.11/0.0/0.0/16_098/0001968</t>
  </si>
  <si>
    <t>Společenství vlastníků Lidická tř. 967/125 a 966/127 České Budějovice</t>
  </si>
  <si>
    <t>Revitalizace bytového domu v ulici Lidická</t>
  </si>
  <si>
    <t>CZ.06.2.11/0.0/0.0/16_098/0002009</t>
  </si>
  <si>
    <t>Bytové družstvo Obránců míru 988</t>
  </si>
  <si>
    <t>Snížení energetické náročnosti a rekonstrukce bytového domu Obránců míru 988/3, Kopřivnice</t>
  </si>
  <si>
    <t>CZ.06.2.11/0.0/0.0/16_098/0002016</t>
  </si>
  <si>
    <t>Společenství vlastníků Prachatická 7 a 9, Č. Budějovice</t>
  </si>
  <si>
    <t>Revitalizace bytového domu v ulici Prachatická</t>
  </si>
  <si>
    <t>CZ.06.2.67/0.0/0.0/15_014/0000585</t>
  </si>
  <si>
    <t>Městské zařízení péče o děti do tří let, vznik dvou dětských skupin v MŠ Dolní Libchava</t>
  </si>
  <si>
    <t>CZ.06.2.67/0.0/0.0/15_014/0000691</t>
  </si>
  <si>
    <t>Obec Bratčice</t>
  </si>
  <si>
    <t>Přístavba MŠ Bratčice</t>
  </si>
  <si>
    <t>CZ.06.1.37/0.0/0.0/15_016/0000744</t>
  </si>
  <si>
    <t>Cyklostezka Prunéřov-Černovice</t>
  </si>
  <si>
    <t>Cyklostezka Prunéřov - Černovice</t>
  </si>
  <si>
    <t>CZ.06.1.37/0.0/0.0/15_016/0000906</t>
  </si>
  <si>
    <t>Jeremenkova od Jantarové cyklotrasy po hl. n. ČD, cyklostezka</t>
  </si>
  <si>
    <t>CZ.06.1.37/0.0/0.0/15_016/0000965</t>
  </si>
  <si>
    <t>Město Vrchlabí</t>
  </si>
  <si>
    <t>Cyklostezky Vrchlabí - Nábřeží Labská - ulice Nádražní - Řešení cyklistické dopravy</t>
  </si>
  <si>
    <t>CZ.06.1.37/0.0/0.0/15_016/0000793</t>
  </si>
  <si>
    <t>Obec Prostřední Bečva</t>
  </si>
  <si>
    <t>Nový chodník podél komunikace I/35 v obci Prostřední Bečva</t>
  </si>
  <si>
    <t>CZ.06.1.37/0.0/0.0/16_029/0001693</t>
  </si>
  <si>
    <t>ČSAD Karviná a.s.</t>
  </si>
  <si>
    <t>Přestupní terminál Orlová</t>
  </si>
  <si>
    <t>CZ.06.1.37/0.0/0.0/16_029/0001881</t>
  </si>
  <si>
    <t>Město Třinec</t>
  </si>
  <si>
    <t>Parkovací dům pro kola, Třinec</t>
  </si>
  <si>
    <t>CZ.06.1.37/0.0/0.0/16_029/0001912</t>
  </si>
  <si>
    <t>ČSAD AUTOBUSY České Budějovice a.s.</t>
  </si>
  <si>
    <t>ČSAD AUTOBUSY České Budějovice - modernizace přestupních terminálů</t>
  </si>
  <si>
    <t>CZ.06.2.11/0.0/0.0/16_098/0001692</t>
  </si>
  <si>
    <t>Společenství vlastníků domu čp. 1393, 1394 a 1395 Nádražní, Otrokovice</t>
  </si>
  <si>
    <t>Revitalizace BD Nádražní 1393 Otrokovice</t>
  </si>
  <si>
    <t>CZ.06.2.11/0.0/0.0/16_098/0001738</t>
  </si>
  <si>
    <t>Společenství vlastníků jednotek domu Moravská 4774 - 4775 ve Zlíně</t>
  </si>
  <si>
    <t>Revitalizace bytového domu Moravská 4774-4775 ve Zlíně</t>
  </si>
  <si>
    <t>CZ.06.2.11/0.0/0.0/16_098/0001777</t>
  </si>
  <si>
    <t>Společenství vlastníků Berlínská 2750, Tábor</t>
  </si>
  <si>
    <t>Dům čp. 2750, ul. Berlínská, Tábor - celkové zateplení obvodového pláště</t>
  </si>
  <si>
    <t>CZ.06.2.11/0.0/0.0/16_098/0001814</t>
  </si>
  <si>
    <t>Stavební bytové družstvo Čelákovice</t>
  </si>
  <si>
    <t>Stavební úpravy a zateplení bytového domu Stankovského č.p. 1634, 1635, Čelákovice</t>
  </si>
  <si>
    <t>CZ.06.2.11/0.0/0.0/16_098/0001829</t>
  </si>
  <si>
    <t>Společenství vlastníků jednotek Tábor 2715</t>
  </si>
  <si>
    <t>Regenerace obvodového pláště Moskevská 2715/1, Tábor</t>
  </si>
  <si>
    <t>CZ.06.2.11/0.0/0.0/16_098/0001837</t>
  </si>
  <si>
    <t>Realizace energetických úspor domů DPS Ráčkova čp. 1734, 1735, 1737 v Petřvaldě</t>
  </si>
  <si>
    <t>CZ.06.2.11/0.0/0.0/16_098/0001867</t>
  </si>
  <si>
    <t>Ústeckoorlické bytové družstvo</t>
  </si>
  <si>
    <t>Oprava a modernizace panelového bytového domu Okružní 302-6,337-8, Ústí n.O.</t>
  </si>
  <si>
    <t>CZ.06.2.11/0.0/0.0/16_098/0001870</t>
  </si>
  <si>
    <t>Společenství vlastníků jednotek 1351,1352 Beroun</t>
  </si>
  <si>
    <t>Oprava a modernizace bytového domu Košťálkova 1351,1352 Beroun</t>
  </si>
  <si>
    <t>CZ.06.2.11/0.0/0.0/16_098/0001935</t>
  </si>
  <si>
    <t>Společenství vlastníků Čsl. armády 2689 Tábor</t>
  </si>
  <si>
    <t>Dům čp. 2689, ul. Čsl. armády, Tábor - zateplení obvodového pláště</t>
  </si>
  <si>
    <t>CZ.06.2.11/0.0/0.0/16_098/0001938</t>
  </si>
  <si>
    <t>Společenství vlastníků jednotek domu Slunečná 4560 ve Zlíně</t>
  </si>
  <si>
    <t>Energetické úspory bytového domu Slunečná 4560 , Zlín</t>
  </si>
  <si>
    <t>CZ.06.1.42/0.0/0.0/15_002/0001037</t>
  </si>
  <si>
    <t>II/602 Olešná - průtah</t>
  </si>
  <si>
    <t>CZ.06.1.42/0.0/0.0/15_002/0002113</t>
  </si>
  <si>
    <t>Krajská správa a údržba silnic Středočeského kraje, příspěvková organizace</t>
  </si>
  <si>
    <t>II/150 Brzotice, rekonstrukce mostu ev.č. 150-012</t>
  </si>
  <si>
    <t>CZ.06.1.42/0.0/0.0/15_002/0002121</t>
  </si>
  <si>
    <t>Silnice III/05735: Vsetín, most ev. č. 05735-1</t>
  </si>
  <si>
    <t>CZ.06.3.05/0.0/0.0/15_007/0001528</t>
  </si>
  <si>
    <t>Portál občana a komunikace s úřadem přes internet</t>
  </si>
  <si>
    <t>CZ.06.4.59/0.0/0.0/15_003/0002004</t>
  </si>
  <si>
    <t>Bystřička, o.p.s.</t>
  </si>
  <si>
    <t>Realizace SCLLD MAS Bystřička</t>
  </si>
  <si>
    <t>CZ.06.4.59/0.0/0.0/15_003/0002030</t>
  </si>
  <si>
    <t>Region HANÁ, z. s.</t>
  </si>
  <si>
    <t>Zlepšení řídících a administrativních schopností MAS Region HANÁ</t>
  </si>
  <si>
    <t>CZ.06.4.59/0.0/0.0/15_003/0002097</t>
  </si>
  <si>
    <t>MAS Hrušovansko, z. s.</t>
  </si>
  <si>
    <t>Podpora provozu a animace MAS Hrušovansko</t>
  </si>
  <si>
    <t>CZ.06.3.72/0.0/0.0/15_012/0002065</t>
  </si>
  <si>
    <t>Město Humpolec</t>
  </si>
  <si>
    <t>Územní studie veřejných prostranství Humpolec</t>
  </si>
  <si>
    <t>CZ.06.3.72/0.0/0.0/15_012/0002118</t>
  </si>
  <si>
    <t>Statutární město Přerov</t>
  </si>
  <si>
    <t>Územní studie veřejného prostranství místní části Přerov XII-Žeravice a Přerov IV-Kozlovice</t>
  </si>
  <si>
    <t>CZ.06.2.58/0.0/0.0/15_005/0000128</t>
  </si>
  <si>
    <t>Metalografie s.r.o.</t>
  </si>
  <si>
    <t>Metalografie s.r.o. - Sociální podnik</t>
  </si>
  <si>
    <t>CZ.06.3.33/0.0/0.0/15_015/0000291</t>
  </si>
  <si>
    <t>Kompletní rekonstrukce krovu a pláště střechy hlavní lodi a presbytáře kostela sv. Jakuba Většího v Jihlavě</t>
  </si>
  <si>
    <t>CZ.06.3.33/0.0/0.0/15_015/0000322</t>
  </si>
  <si>
    <t>Zemský hřebčinec Písek s.p.o.</t>
  </si>
  <si>
    <t>Revitalizace, zabezpečení a digitalizace národní kulturní památky Zemského hřebčince Písek</t>
  </si>
  <si>
    <t>CZ.06.3.33/0.0/0.0/15_015/0000326</t>
  </si>
  <si>
    <t>NKP Klášter Kladruby - Život v řádu</t>
  </si>
  <si>
    <t>CZ.06.2.67/0.0/0.0/15_013/0000559</t>
  </si>
  <si>
    <t>Město Olešnice</t>
  </si>
  <si>
    <t>Zvýšení kapacity a modernizace MŠ Olešnice</t>
  </si>
  <si>
    <t>CZ.06.2.67/0.0/0.0/15_013/0000707</t>
  </si>
  <si>
    <t>Obec Dolní Újezd</t>
  </si>
  <si>
    <t>Zvýšení kapacity Mateřské školy v Dolním Újezdu pro děti do 3 let a v předškolním věku</t>
  </si>
  <si>
    <t>CZ.06.2.67/0.0/0.0/15_014/0000668</t>
  </si>
  <si>
    <t>Městys Stonařov</t>
  </si>
  <si>
    <t>Rozšíření kapacity MŠ Stonařov</t>
  </si>
  <si>
    <t>CZ.06.2.67/0.0/0.0/15_014/0000639</t>
  </si>
  <si>
    <t>MŠ Velká Bystřice</t>
  </si>
  <si>
    <t>CZ.06.2.67/0.0/0.0/15_014/0000689</t>
  </si>
  <si>
    <t>Obec Svinošice</t>
  </si>
  <si>
    <t>Mateřská škola pod Dubovým kopcem Svinošice</t>
  </si>
  <si>
    <t>CZ.06.2.67/0.0/0.0/15_014/0000719</t>
  </si>
  <si>
    <t>Obec Trnava</t>
  </si>
  <si>
    <t>Přístavba mateřské školy v obci Trnava</t>
  </si>
  <si>
    <t>CZ.06.2.67/0.0/0.0/15_014/0000586</t>
  </si>
  <si>
    <t>Obec Předklášteří</t>
  </si>
  <si>
    <t>Rozšíření mateřské školy v obci Předklášteří</t>
  </si>
  <si>
    <t>CZ.06.2.11/0.0/0.0/15_018/0001123</t>
  </si>
  <si>
    <t>Snížení energetické náročnosti BD U Stadionu 376 - 379</t>
  </si>
  <si>
    <t>CZ.06.1.37/0.0/0.0/15_016/0000829</t>
  </si>
  <si>
    <t>Město Loštice</t>
  </si>
  <si>
    <t>Cyklistická stezka Loštice - Palonín</t>
  </si>
  <si>
    <t>CZ.06.1.37/0.0/0.0/15_016/0000741</t>
  </si>
  <si>
    <t>Zvýšení bezpečnosti na chodnících k.ú. Jakubčovice</t>
  </si>
  <si>
    <t>CZ.06.3.33/0.0/0.0/16_026/0001661</t>
  </si>
  <si>
    <t>Provozně nízkonákladový depozitář NZM v Čáslavi</t>
  </si>
  <si>
    <t>CZ.06.1.37/0.0/0.0/16_029/0001834</t>
  </si>
  <si>
    <t>Automatické parkovací zařízení pro kola v Litoměřicích</t>
  </si>
  <si>
    <t>CZ.06.1.37/0.0/0.0/16_029/0001444</t>
  </si>
  <si>
    <t>DOPAZ s.r.o.</t>
  </si>
  <si>
    <t>Přestupní terminál IDS Letovice</t>
  </si>
  <si>
    <t>CZ.06.1.37/0.0/0.0/16_029/0001809</t>
  </si>
  <si>
    <t>Parkovací systém P+R u vlakového nádraží v Hněvicích</t>
  </si>
  <si>
    <t>CZ.06.1.37/0.0/0.0/16_029/0001916</t>
  </si>
  <si>
    <t>Obec Žihle</t>
  </si>
  <si>
    <t>Přestupní uzel Žihle, železniční stanice</t>
  </si>
  <si>
    <t>CZ.06.1.23/0.0/0.0/16_055/0001956</t>
  </si>
  <si>
    <t>Hasičská zbrojnice Březhrad</t>
  </si>
  <si>
    <t>CZ.06.2.11/0.0/0.0/16_098/0001628</t>
  </si>
  <si>
    <t>SPOLEČENSTVÍ VLASTNÍKŮ K.POKORNÉHO 1552</t>
  </si>
  <si>
    <t>Snížení energetické náročnosti bytového domu na ulici Karla Pokorného 1552/46, Ostrava - Poruba</t>
  </si>
  <si>
    <t>CZ.06.2.11/0.0/0.0/16_098/0001737</t>
  </si>
  <si>
    <t>Společenství vlastníků Brno Gorazdova 7</t>
  </si>
  <si>
    <t>Opravy domu Gorazdova 7 v Brně</t>
  </si>
  <si>
    <t>CZ.06.2.11/0.0/0.0/16_098/0001739</t>
  </si>
  <si>
    <t>Společenství vlastníků domu č. p. 432 Zlaté Hory</t>
  </si>
  <si>
    <t>Revitalizace BD Na Sídlišti 432, Zlaté Hory</t>
  </si>
  <si>
    <t>CZ.06.2.11/0.0/0.0/16_098/0001745</t>
  </si>
  <si>
    <t>Společenství vlastníků Erbenova 14, Brno</t>
  </si>
  <si>
    <t>Opravy domu Erbenova 14 v Brně</t>
  </si>
  <si>
    <t>CZ.06.2.11/0.0/0.0/16_098/0001750</t>
  </si>
  <si>
    <t>Ladislav Sádlo, Bratří Mrštíků 1075/11, 41201 Litoměřice</t>
  </si>
  <si>
    <t>Revitalizace bytového domu, Poplužní 383, Budyně nad Ohří</t>
  </si>
  <si>
    <t>CZ.06.2.11/0.0/0.0/16_098/0001784</t>
  </si>
  <si>
    <t>Revitalizace bytového domu č. p. 39 v Horním Maršově</t>
  </si>
  <si>
    <t>CZ.06.2.11/0.0/0.0/16_098/0001792</t>
  </si>
  <si>
    <t>Společenství vlastníků jednotek domu č.p. 49, Mervartova 3 v Přerově</t>
  </si>
  <si>
    <t>Energetická opatření bytového domu Mervartova 3, Přerov</t>
  </si>
  <si>
    <t>CZ.06.2.11/0.0/0.0/16_098/0001839</t>
  </si>
  <si>
    <t>Město Rýmařov</t>
  </si>
  <si>
    <t>Regenerace bytového domu Okružní 7, Rýmařov</t>
  </si>
  <si>
    <t>CZ.06.2.11/0.0/0.0/16_098/0001859</t>
  </si>
  <si>
    <t>Společenství vlastníků Kovářská 1411 Strážnice</t>
  </si>
  <si>
    <t>Revitalizace bytového domu Kovářská 1411 ve Strážnici</t>
  </si>
  <si>
    <t>CZ.06.2.11/0.0/0.0/16_098/0001866</t>
  </si>
  <si>
    <t>Společenství vlastníků Hlavní třída 1111 a 1112 Poruba</t>
  </si>
  <si>
    <t>Snížení energetické náročnosti bytového domu na ulici Hlavní třída 1111/20, 1112/18, Ostrava - Poruba</t>
  </si>
  <si>
    <t>CZ.06.2.11/0.0/0.0/16_098/0001895</t>
  </si>
  <si>
    <t>Město Nové Město nad Metují</t>
  </si>
  <si>
    <t>Zateplení BD čp. 44-47 v ul. T. G. Masaryka, Nové Město nad Metují</t>
  </si>
  <si>
    <t>CZ.06.2.11/0.0/0.0/16_098/0001900</t>
  </si>
  <si>
    <t>Stavební bytové družstvo Havířov</t>
  </si>
  <si>
    <t>Komplexní oprava panelového domu typu OP 1.11 ul. Nákupní 466/18, Havířov - Šumbark</t>
  </si>
  <si>
    <t>CZ.06.2.11/0.0/0.0/16_098/0001905</t>
  </si>
  <si>
    <t>Společenství vlastníků jednotek pro dům čp. 660, Liliová ulice, Kralovice</t>
  </si>
  <si>
    <t>Energetické úspory BD Liliová 660, Kralovice</t>
  </si>
  <si>
    <t>CZ.06.2.11/0.0/0.0/16_098/0001909</t>
  </si>
  <si>
    <t>Karla Čecháčková, Pera Bezruče 494, 74722 Dolní</t>
  </si>
  <si>
    <t>Snížení energetické náročnosti BD Hrabyně 22</t>
  </si>
  <si>
    <t>CZ.06.2.11/0.0/0.0/16_098/0001942</t>
  </si>
  <si>
    <t>Město Nové Město na Moravě</t>
  </si>
  <si>
    <t>Zateplení bytového domu Drobného 540 NMnM</t>
  </si>
  <si>
    <t>CZ.06.2.11/0.0/0.0/16_098/0001961</t>
  </si>
  <si>
    <t>Společenství vlastníků bytových jednotek v domě č.p. 508,509 v Počátkách</t>
  </si>
  <si>
    <t>Zateplení bytového domu Žirovnická 508 a 509, 394 64 Počátky</t>
  </si>
  <si>
    <t>CZ.06.2.11/0.0/0.0/16_098/0001985</t>
  </si>
  <si>
    <t>Společenství pro dům Čertovská 719</t>
  </si>
  <si>
    <t>Stavební úpravy bytového domu Čertovská č.p 719, Mělník</t>
  </si>
  <si>
    <t>CZ.06.2.11/0.0/0.0/16_098/0001922</t>
  </si>
  <si>
    <t>Realizace energetických úspor v bytovém domě č. p. 1241-1242 v Orlové-Lutyni</t>
  </si>
  <si>
    <t>CZ.06.2.11/0.0/0.0/16_098/0001991</t>
  </si>
  <si>
    <t>Ing. Magdalena Boháčová, Senovážné náměstí č.p. 229/5, České Budějovice, 370 01</t>
  </si>
  <si>
    <t>Revitalizace bytového domu - Senovážené nám. 5</t>
  </si>
  <si>
    <t>CZ.06.4.59/0.0/0.0/15_003/0001768</t>
  </si>
  <si>
    <t>Místní akční skupiny Opavsko z.s.</t>
  </si>
  <si>
    <t>Zlepšení řídících a administrativních schopností Místní akční skupiny Opavsko z.s.</t>
  </si>
  <si>
    <t>CZ.06.2.67/0.0/0.0/15_014/0000564</t>
  </si>
  <si>
    <t>Městys Velký Újezd</t>
  </si>
  <si>
    <t>Mateřská škola Velký Újezd</t>
  </si>
  <si>
    <t>CZ.06.2.11/0.0/0.0/15_018/0001221</t>
  </si>
  <si>
    <t>BYTOVÉ DRUŽSTVO HULVÁCKÁ 5/2094</t>
  </si>
  <si>
    <t>CZ.06.1.37/0.0/0.0/15_016/0000852</t>
  </si>
  <si>
    <t>Podpora bezpečnosti dopravy v obci Doubravčice</t>
  </si>
  <si>
    <t>CZ.06.1.23/0.0/0.0/16_055/0001941</t>
  </si>
  <si>
    <t>Město Vrbno pod Pradědem</t>
  </si>
  <si>
    <t>Novostavba hasičské zbrojnice ve městě Vrbno pod Pradědem</t>
  </si>
  <si>
    <t>CZ.06.2.11/0.0/0.0/16_098/0001888</t>
  </si>
  <si>
    <t>Společenství vlastníků jednotek Pod Hájem 304, Králův Dvůr</t>
  </si>
  <si>
    <t>BD Pod Hájem 304, Králův Dvůr</t>
  </si>
  <si>
    <t>CZ.06.2.11/0.0/0.0/16_098/0001906</t>
  </si>
  <si>
    <t>Společenství vlastníků Liliová 655, Kralovice</t>
  </si>
  <si>
    <t>Energetické úspory BD Liliová 655, Kralovice</t>
  </si>
  <si>
    <t>CZ.06.2.11/0.0/0.0/16_098/0002002</t>
  </si>
  <si>
    <t>Společenství vlastníků jednotek domu čp. 311 Horní Planá</t>
  </si>
  <si>
    <t>Snížení energetické náročnosti bytového domu Horní Planá č.p. 311</t>
  </si>
  <si>
    <t>CZ.06.2.11/0.0/0.0/16_098/0001764</t>
  </si>
  <si>
    <t>Stavební úpravy bytového domu Fügnerova 2414/7, Přerov  zateplení části objektu</t>
  </si>
  <si>
    <t>CZ.06.2.11/0.0/0.0/16_098/0001998</t>
  </si>
  <si>
    <t>Společenství vlastníků jednotek domu, K. Světlé, Na Vozovce, Olomouc</t>
  </si>
  <si>
    <t>Revitalizace bytového domu</t>
  </si>
  <si>
    <t>CZ.06.2.11/0.0/0.0/16_098/0002111</t>
  </si>
  <si>
    <t>Společenství vlastníků jednotek Mělník 3286, 3287, 3288</t>
  </si>
  <si>
    <t>Oprava a modernizace panelového bytového domu Mladoboleslavská 3286, 3287, 3288, Mělník</t>
  </si>
  <si>
    <t>CZ.06.4.59/0.0/0.0/15_003/0002073</t>
  </si>
  <si>
    <t>MAS "Přiďte pobejt!"      z. s.</t>
  </si>
  <si>
    <t>Řídící a administrativní schopnosti MAS</t>
  </si>
  <si>
    <t>CZ.06.3.72/0.0/0.0/15_012/0002550</t>
  </si>
  <si>
    <t>Územní studie veřejných prostranství v ORP Nová Paka</t>
  </si>
  <si>
    <t>CZ.06.3.33/0.0/0.0/15_015/0000328</t>
  </si>
  <si>
    <t>Selský dvůr "U Matoušů" v Plzni - Bolevci. Projekt "Rok na vsi"</t>
  </si>
  <si>
    <t>CZ.06.2.67/0.0/0.0/15_014/0000561</t>
  </si>
  <si>
    <t>AMA SCHOOL - základní škola a mateřská škola montessori o.p.s.</t>
  </si>
  <si>
    <t>Přístavba školky a předškolky v AMA SCHOOL</t>
  </si>
  <si>
    <t>CZ.06.2.67/0.0/0.0/15_014/0000592</t>
  </si>
  <si>
    <t>Městský obvod Liberec - Vratislavice nad Nisou</t>
  </si>
  <si>
    <t>Navýšení kapacity mateřské školy Lísteček ve Vratislavicích nad Nisou</t>
  </si>
  <si>
    <t>Společenství F.Škroupa 1520</t>
  </si>
  <si>
    <t>Obec Bohutín</t>
  </si>
  <si>
    <t>Chodník Bohutín, 2.etapa</t>
  </si>
  <si>
    <t>Spojovací chodník podél ulic Novoveská a Novinářská v Mariánských Horách</t>
  </si>
  <si>
    <t>Cyklostezka Uničov, m. č. Nová Dědina - Šumvald</t>
  </si>
  <si>
    <t>CZ.06.1.37/0.0/0.0/15_016/0000836</t>
  </si>
  <si>
    <t>CZ.06.1.37/0.0/0.0/15_016/0000976</t>
  </si>
  <si>
    <t>CZ.06.1.37/0.0/0.0/15_016/0000981</t>
  </si>
  <si>
    <t>CZ.06.3.33/0.0/0.0/16_026/0001719</t>
  </si>
  <si>
    <t>Moravské zemské muzeum</t>
  </si>
  <si>
    <t>MZM, stálá expozice - loutkařské umění a tradiční kultura na Moravě v zrcadle času</t>
  </si>
  <si>
    <t>CZ.06.1.37/0.0/0.0/16_029/0001869</t>
  </si>
  <si>
    <t>Město Sedlčany</t>
  </si>
  <si>
    <t>Modernizace přestupního terminálu Sedlčany</t>
  </si>
  <si>
    <t>CZ.06.2.56/0.0/0.0/16_043/0001511</t>
  </si>
  <si>
    <t>Pořízení rentgenových přístrojů</t>
  </si>
  <si>
    <t>CZ.06.1.23/0.0/0.0/16_055/0001969</t>
  </si>
  <si>
    <t>Hasičská zbrojnice Sboru dobrovolných hasičů Jičín</t>
  </si>
  <si>
    <t>CZ.06.1.23/0.0/0.0/16_055/0002015</t>
  </si>
  <si>
    <t>Stavební úpravy požární zbrojnice Police nad Metují</t>
  </si>
  <si>
    <t>CZ.06.2.11/0.0/0.0/16_098/0001790</t>
  </si>
  <si>
    <t>CZ.06.2.11/0.0/0.0/16_098/0001842</t>
  </si>
  <si>
    <t>Společenství vlastníků domu 1161 v Rožnově p.R.</t>
  </si>
  <si>
    <t>Zateplení fasády a střechy bytového domu 1. máje 1161 v Rožnově pod Radhoštěm</t>
  </si>
  <si>
    <t>CZ.06.2.11/0.0/0.0/16_098/0001873</t>
  </si>
  <si>
    <t>Společenství vlastníků domu Axmanova 3761 - 3762, Kroměříž</t>
  </si>
  <si>
    <t>Stavební úpravy bytového domu Axmanova 3761-62, Kroměříž</t>
  </si>
  <si>
    <t>CZ.06.2.11/0.0/0.0/16_098/0001879</t>
  </si>
  <si>
    <t>Společenství vlastníků domu Francouzská 4039 - 4040, Kroměříž</t>
  </si>
  <si>
    <t>Stavební úpravy bytového domu Francouzská 4039-40, Kroměříž</t>
  </si>
  <si>
    <t>CZ.06.2.11/0.0/0.0/16_098/0001963</t>
  </si>
  <si>
    <t>CZ.06.2.11/0.0/0.0/16_098/0001970</t>
  </si>
  <si>
    <t>Společenství vlastníků domu Gen. Svobody 2939, 2940, Kroměříž</t>
  </si>
  <si>
    <t>Stavební úpravy bytového domu Gen. Svobody 2939-40, Kroměříž</t>
  </si>
  <si>
    <t>CZ.06.2.11/0.0/0.0/16_098/0001988</t>
  </si>
  <si>
    <t>Společenství vlastníků jednotek domu Komenského 252 ve Fryštáku</t>
  </si>
  <si>
    <t>Revitalizace bytového domu Komenského 252 ve Fryštáku</t>
  </si>
  <si>
    <t>CZ.06.2.11/0.0/0.0/16_098/0002014</t>
  </si>
  <si>
    <t>Společenství vlastníků jednotek domu tř.3,Května  803-804-805 ve Zlíně</t>
  </si>
  <si>
    <t>Zateplení bytového domu 3. května, č.p. 803-805; Zlín-Malenovice</t>
  </si>
  <si>
    <t>CZ.06.2.11/0.0/0.0/16_098/0002070</t>
  </si>
  <si>
    <t>Společenství vlastníků jednotek pro domy čp. 1995 a 1996 v Písku</t>
  </si>
  <si>
    <t>Teplo na Jihu 2</t>
  </si>
  <si>
    <t>CZ.06.2.11/0.0/0.0/16_098/0001590</t>
  </si>
  <si>
    <t>CHOMUTOVSKÁ BYTOVÁ a.s.</t>
  </si>
  <si>
    <t>Komplexní revitalizace panelového domu ul. Palackého 3961-3962</t>
  </si>
  <si>
    <t>CZ.06.2.11/0.0/0.0/16_098/0001853</t>
  </si>
  <si>
    <t>Společenství vlastníků jednotek Luční 461</t>
  </si>
  <si>
    <t>Zateplení a stavební úpravy bytového domu Luční 461, Semily</t>
  </si>
  <si>
    <t>CZ.06.4.59/0.0/0.0/15_003/0001889</t>
  </si>
  <si>
    <t>Luhačovské Zálesí, o.p.s.</t>
  </si>
  <si>
    <t>Provoz a animace MAS Luhačovské Zálesí</t>
  </si>
  <si>
    <t>CZ.06.2.67/0.0/0.0/15_014/0000539</t>
  </si>
  <si>
    <t>Obec Královice</t>
  </si>
  <si>
    <t>Výstavba mateřské školy v obci Královice</t>
  </si>
  <si>
    <t>CZ.06.2.67/0.0/0.0/15_014/0000705</t>
  </si>
  <si>
    <t>Obec Březina</t>
  </si>
  <si>
    <t>Zvýšení kapacity a dostupnosti Mateřské školy Březina</t>
  </si>
  <si>
    <t>CZ.06.2.67/0.0/0.0/15_014/0000638</t>
  </si>
  <si>
    <t>Obec Valašská Bystřice</t>
  </si>
  <si>
    <t>Zvýšení kapacity - rekonstrukce MŠ ve Valašské Bystřici</t>
  </si>
  <si>
    <t>CZ.06.2.67/0.0/0.0/15_014/0000497</t>
  </si>
  <si>
    <t>Obec Strupčice</t>
  </si>
  <si>
    <t>Přístavba budovy mateřské školy Strupčice</t>
  </si>
  <si>
    <t>CZ.06.1.37/0.0/0.0/15_016/0000859</t>
  </si>
  <si>
    <t>Město Studénka</t>
  </si>
  <si>
    <t>Bezbariérové chodníky a přechody pro chodce ve Studénce</t>
  </si>
  <si>
    <t>CZ.06.1.23/0.0/0.0/16_035/0001887</t>
  </si>
  <si>
    <t>Vybavení pro školicí střediska Zdravotnické záchranné služby Zlínského kraje</t>
  </si>
  <si>
    <t>CZ.06.1.23/0.0/0.0/16_035/0001947</t>
  </si>
  <si>
    <t>Vybavení vzdělávacího střediska Zdravotnické záchranné služby Moravskoslezského kraje, p.o.</t>
  </si>
  <si>
    <t>CZ.06.2.11/0.0/0.0/16_098/0001972</t>
  </si>
  <si>
    <t>Úspory energie v bytových domech - ul. 17. listopadu 146</t>
  </si>
  <si>
    <t>CZ.06.2.11/0.0/0.0/16_098/0002024</t>
  </si>
  <si>
    <t>Společenství vlastníků jednotek v domě č.p. 548-551</t>
  </si>
  <si>
    <t>Regenerace bytového domu ul. Budovatelská 548 - 551 Studénka - Butovice</t>
  </si>
  <si>
    <t>CZ.06.4.59/0.0/0.0/15_003/0002033</t>
  </si>
  <si>
    <t>MAS Hrubý Jeseník, z.s.</t>
  </si>
  <si>
    <t>Provoz činností MAS Hrubý Jeseník 2015 - 2018</t>
  </si>
  <si>
    <t>CZ.06.4.59/0.0/0.0/15_003/0002054</t>
  </si>
  <si>
    <t>Kyjovské Slovácko v pohybu, z. s.</t>
  </si>
  <si>
    <t>Kyjovské Slovácko v pohybu - podpora činností CLLD</t>
  </si>
  <si>
    <t>CZ.06.4.59/0.0/0.0/15_003/0002060</t>
  </si>
  <si>
    <t>Místní akční skupina Brána Brněnska, z.s.</t>
  </si>
  <si>
    <t>MAS BB 2015 - 2018</t>
  </si>
  <si>
    <t>CZ.06.4.59/0.0/0.0/15_003/0002134</t>
  </si>
  <si>
    <t>MAS Jihozápad o.p.s</t>
  </si>
  <si>
    <t>Provozní a animační výdaje MAS Jihozápad o.p.s.</t>
  </si>
  <si>
    <t>CZ.06.4.59/0.0/0.0/15_003/0002148</t>
  </si>
  <si>
    <t>Místní akční skupina Bohumínsko, z.s.</t>
  </si>
  <si>
    <t>Zlepšení řídících a administrativních schopností MAS Bohumínsko</t>
  </si>
  <si>
    <t>CZ.06.3.33/0.0/0.0/15_015/0000350</t>
  </si>
  <si>
    <t>PROJEKT HORNÍ ZÁMEK VIMPERK (WINTERBERG) Probouzení zimního zámku</t>
  </si>
  <si>
    <t>CZ.06.2.67/0.0/0.0/15_013/0000579</t>
  </si>
  <si>
    <t>Obec Bocanovice</t>
  </si>
  <si>
    <t>Stavební úpravy a přístavba MŠ Bocanovice</t>
  </si>
  <si>
    <t>CZ.06.2.67/0.0/0.0/15_013/0000488</t>
  </si>
  <si>
    <t>Obec Vřesina</t>
  </si>
  <si>
    <t>Rozšíření kapacity pro předškolní vzdělávání - MŠ Vřesina u Hlučína</t>
  </si>
  <si>
    <t>CZ.06.2.67/0.0/0.0/15_013/0000659</t>
  </si>
  <si>
    <t>Stavební úpravy a nástavba objektu na ul. Bezručova č. p. 130 - rozšíření kapacity MŠ</t>
  </si>
  <si>
    <t>CZ.06.2.67/0.0/0.0/15_014/0000621</t>
  </si>
  <si>
    <t>Město Volyně</t>
  </si>
  <si>
    <t>Rozšíření kapacity mateřské školky v objektu č.p. 470 Bezručovy Sady</t>
  </si>
  <si>
    <t>CZ.06.2.67/0.0/0.0/15_014/0000548</t>
  </si>
  <si>
    <t>Obec Hůry</t>
  </si>
  <si>
    <t>Výstavba mateřské školy v obci Hůry</t>
  </si>
  <si>
    <t>CZ.06.1.37/0.0/0.0/16_029/0001917</t>
  </si>
  <si>
    <t>Město Svitavy</t>
  </si>
  <si>
    <t>Přestupní terminál Svitavy nádraží</t>
  </si>
  <si>
    <t>CZ.06.1.37/0.0/0.0/16_029/0001931</t>
  </si>
  <si>
    <t>Město Bílovec</t>
  </si>
  <si>
    <t>Revitalizace autobusového nádraží v Bílovci</t>
  </si>
  <si>
    <t>CZ.06.1.37/0.0/0.0/16_029/0001890</t>
  </si>
  <si>
    <t>ČSAD STTRANS a.s.</t>
  </si>
  <si>
    <t>Dopravní terminál Strakonice</t>
  </si>
  <si>
    <t>CZ.06.1.37/0.0/0.0/16_029/0001911</t>
  </si>
  <si>
    <t>Výstavba přestupního terminálu v Mladé Vožici</t>
  </si>
  <si>
    <t>CZ.06.2.11/0.0/0.0/16_098/0001973</t>
  </si>
  <si>
    <t>Úspory energie v bytových domech - ul. 17. listopadu 147</t>
  </si>
  <si>
    <t>CZ.06.2.11/0.0/0.0/16_098/0001989</t>
  </si>
  <si>
    <t>Dubiňáček  s.r.o.</t>
  </si>
  <si>
    <t>Revitalizace a snížení energetické náročnosti bytového domu na ulici Jiříkovského 151/7, 700 30 Ostrava - Dubina</t>
  </si>
  <si>
    <t>CZ.06.2.11/0.0/0.0/16_098/0002031</t>
  </si>
  <si>
    <t>Společenství domu č.p. 222, Dolní Benešov</t>
  </si>
  <si>
    <t>Energetické úspory objektu č. p. 222, Dolní Benešov</t>
  </si>
  <si>
    <t>CZ.06.2.11/0.0/0.0/16_098/0002104</t>
  </si>
  <si>
    <t>Energeticky úsporná opatření - bytový dům č. p. 674, Uničov</t>
  </si>
  <si>
    <t>1.1</t>
  </si>
  <si>
    <t>2.1</t>
  </si>
  <si>
    <t>3.1</t>
  </si>
  <si>
    <t>5.1</t>
  </si>
  <si>
    <t>3.2</t>
  </si>
  <si>
    <t>2.3</t>
  </si>
  <si>
    <t>4.2</t>
  </si>
  <si>
    <t>3.3</t>
  </si>
  <si>
    <t>2.2</t>
  </si>
  <si>
    <t>2.4</t>
  </si>
  <si>
    <t>2.5</t>
  </si>
  <si>
    <t>1.2</t>
  </si>
  <si>
    <t>1.3</t>
  </si>
  <si>
    <t>Datum schválení</t>
  </si>
  <si>
    <t>CZ.06.5.125/0.0/0.0/15_009/0001939</t>
  </si>
  <si>
    <t>CZ.06.3.72/0.0/0.0/15_001/0002120</t>
  </si>
  <si>
    <t>Město Votice</t>
  </si>
  <si>
    <t>Územní plán města Votice</t>
  </si>
  <si>
    <t>CZ.06.3.72/0.0/0.0/15_012/0002506</t>
  </si>
  <si>
    <t>Město Luhačovice</t>
  </si>
  <si>
    <t>Územní studie veřejného prostranství Luhačovice</t>
  </si>
  <si>
    <t>CZ.06.2.67/0.0/0.0/15_014/0000589</t>
  </si>
  <si>
    <t>Obec Sedlejov</t>
  </si>
  <si>
    <t>Mateřská škola Sedlejov</t>
  </si>
  <si>
    <t>CZ.06.2.67/0.0/0.0/15_014/0000717</t>
  </si>
  <si>
    <t>MRŇOUSKOVA MATEŘSKÁ ŠKOLA</t>
  </si>
  <si>
    <t>Vybudování jeslí Mrňousek v v Ostravě-Svinově</t>
  </si>
  <si>
    <t>CZ.06.2.67/0.0/0.0/15_014/0000535</t>
  </si>
  <si>
    <t>Přístavba mateřské školy v MČ Brno-Jehnice</t>
  </si>
  <si>
    <t>CZ.06.2.67/0.0/0.0/15_014/0000599</t>
  </si>
  <si>
    <t>Rozšíření kapacit MŠ Svinov</t>
  </si>
  <si>
    <t>CZ.06.1.37/0.0/0.0/15_016/0000930</t>
  </si>
  <si>
    <t>Cyklotrasa Český Těšín - Ropice</t>
  </si>
  <si>
    <t>CZ.06.1.37/0.0/0.0/15_016/0000850</t>
  </si>
  <si>
    <t>Obec Třanovice</t>
  </si>
  <si>
    <t>Chodník podél silnice II/474 v Třanovicích</t>
  </si>
  <si>
    <t>CZ.06.1.37/0.0/0.0/15_016/0000958</t>
  </si>
  <si>
    <t>Cyklistická stezka Studénka - Nová Horka</t>
  </si>
  <si>
    <t>CZ.06.1.37/0.0/0.0/15_016/0000804</t>
  </si>
  <si>
    <t>Obec Vražné</t>
  </si>
  <si>
    <t>Rekonstrukce chodníků v obci Vražné</t>
  </si>
  <si>
    <t>CZ.06.1.37/0.0/0.0/16_029/0001858</t>
  </si>
  <si>
    <t>Modernizace přestupního terminálu v Kolíně</t>
  </si>
  <si>
    <t>CZ.06.1.37/0.0/0.0/16_029/0001886</t>
  </si>
  <si>
    <t>ROZŠÍŘENÍ PARKOVIŠTĚ U VLAKOVÉ STANICE V DOBŘICHOVICÍCH</t>
  </si>
  <si>
    <t>CZ.06.1.37/0.0/0.0/16_029/0001921</t>
  </si>
  <si>
    <t>Město Varnsdorf</t>
  </si>
  <si>
    <t>Úpravy prostranství autobusového nádraží ve Varnsdorfu</t>
  </si>
  <si>
    <t>CZ.06.1.23/0.0/0.0/16_055/0001927</t>
  </si>
  <si>
    <t>Město Poděbrady</t>
  </si>
  <si>
    <t>Hasičská zbrojnice Poděbrady - Velké Zboží</t>
  </si>
  <si>
    <t>CZ.06.2.11/0.0/0.0/16_098/0001619</t>
  </si>
  <si>
    <t>CZ.06.2.11/0.0/0.0/16_098/0001949</t>
  </si>
  <si>
    <t>CZ.06.2.11/0.0/0.0/16_098/0001987</t>
  </si>
  <si>
    <t>CZ.06.2.11/0.0/0.0/16_098/0002008</t>
  </si>
  <si>
    <t>CZ.06.2.11/0.0/0.0/16_098/0002047</t>
  </si>
  <si>
    <t>CZ.06.2.11/0.0/0.0/16_098/0002082</t>
  </si>
  <si>
    <t>Mgr. Vadim Rybář, advokát</t>
  </si>
  <si>
    <t>Biskupství ostravsko-opavské</t>
  </si>
  <si>
    <t>Společenství vlastníků jednotek Třída Edvarda Beneše 1531 - 1534, Hradec Králové</t>
  </si>
  <si>
    <t>Společenství Pokorného 1554</t>
  </si>
  <si>
    <t>"Společenství J. K. TYLA čp. 443 a čp. 444 KYNŠPERK n/O"</t>
  </si>
  <si>
    <t>Společenství vlastníků jednotek Větrná 76, České Budějovice</t>
  </si>
  <si>
    <t>IROP 2016 Bytový dům Raisova 916, Ostrava</t>
  </si>
  <si>
    <t>Zateplení bytového domu Ostravice č.p. 400</t>
  </si>
  <si>
    <t>Sanace a zateplení bytového domu čp. 1531-1534, Tř. Edvarda Beneše, Hradec Králové</t>
  </si>
  <si>
    <t>Revitalizace a snížení energetické náročnosti bytového domu na ulici Karla Pokorného 1554/40, 708 00 Ostrava - Poruba</t>
  </si>
  <si>
    <t>Zateplení bytového domu J. K. Tyla čp. 443 a 444, Kynšperk nad Ohří</t>
  </si>
  <si>
    <t>Revitalizace bytového domu v ulici Větrná 76</t>
  </si>
  <si>
    <t>CZ.06.2.11/0.0/0.0/16_098/0002103</t>
  </si>
  <si>
    <t>CZ.06.2.11/0.0/0.0/16_098/0002145</t>
  </si>
  <si>
    <t>CZ.06.2.11/0.0/0.0/16_098/0002192</t>
  </si>
  <si>
    <t>CZ.06.2.11/0.0/0.0/16_098/0002218</t>
  </si>
  <si>
    <t>CZ.06.2.11/0.0/0.0/16_098/0002239</t>
  </si>
  <si>
    <t>CZ.06.2.11/0.0/0.0/16_098/0002241</t>
  </si>
  <si>
    <t>CZ.06.2.11/0.0/0.0/16_098/0002496</t>
  </si>
  <si>
    <t>CZ.06.2.11/0.0/0.0/16_098/0002498</t>
  </si>
  <si>
    <t>CZ.06.2.11/0.0/0.0/16_098/0001825</t>
  </si>
  <si>
    <t>Společenství vlastníků Jesenická 1905/8, Krnov</t>
  </si>
  <si>
    <t>RS Trucks s.r.o.</t>
  </si>
  <si>
    <t>Obec Hlubočky</t>
  </si>
  <si>
    <t>Město Kralupy nad Vltavou</t>
  </si>
  <si>
    <t>Energeticky úsporná opatření - bytový dům č. p. 673, Uničov</t>
  </si>
  <si>
    <t>Stavební úpravy bytového domu č.p. 982-989 na ul. Čáslavská v Bohumíně</t>
  </si>
  <si>
    <t>Revitalizace bytového domu Jesenická 1905/8 v Krnově</t>
  </si>
  <si>
    <t>Oprava a zateplení BD Skopalíkova 27,29,31, Brno -  Židenice</t>
  </si>
  <si>
    <t>Snížení energetické náročnosti bytového domu č.p. 111 V Mladé Vožici - výzva 37</t>
  </si>
  <si>
    <t>Snížení energetické náročnosti bytového domu č.p. 380 v Mladé Vožici</t>
  </si>
  <si>
    <t>Snížení energetické náročnosti bytového domu č. p. 180 - Hlubočky</t>
  </si>
  <si>
    <t>Regenerace bytového domu Okružní 1, Rýmařov</t>
  </si>
  <si>
    <t>Snížení energetické náročnosti BD Vrchlického 703, Kralupy nad Vltavou</t>
  </si>
  <si>
    <t>Celkem doporučeno za:</t>
  </si>
  <si>
    <t>CZ.06.1.42/0.0/0.0/15_002/0001996</t>
  </si>
  <si>
    <t>Most ev.č. 163-024 za Vyšším Brodem</t>
  </si>
  <si>
    <t>CZ.06.3.05/0.0/0.0/15_007/0001993</t>
  </si>
  <si>
    <t>Správa základních registrů</t>
  </si>
  <si>
    <t>Vybudování systému řízení přístupů do základních registrů</t>
  </si>
  <si>
    <t>CZ.06.4.59/0.0/0.0/15_003/0002119</t>
  </si>
  <si>
    <t>Rozvoj Krnovska o.p.s.</t>
  </si>
  <si>
    <t>Podpora řídících a administrativních schopností MAS Rozvoj Krnovska</t>
  </si>
  <si>
    <t>CZ.06.4.59/0.0/0.0/15_003/0002128</t>
  </si>
  <si>
    <t>Obecně prospěšná společnost pro Český ráj</t>
  </si>
  <si>
    <t>CZ.06.4.59/0.0/0.0/15_003/0002165</t>
  </si>
  <si>
    <t>MAS Lašsko, z. s.</t>
  </si>
  <si>
    <t>Zlepšení řídících a administrativních schopností MAS Lašsko, z.s.</t>
  </si>
  <si>
    <t>CZ.06.4.59/0.0/0.0/15_003/0002571</t>
  </si>
  <si>
    <t>MAS Vyhlídky,z.s.</t>
  </si>
  <si>
    <t>Provozní a animační výdaje MAS Vyhlídky,z.s.</t>
  </si>
  <si>
    <t>CZ.06.4.59/0.0/0.0/15_003/0002653</t>
  </si>
  <si>
    <t>Podhorácko, o.p.s.</t>
  </si>
  <si>
    <t>Zlepšení řídících a administrativních schopností MAS Podhorácko</t>
  </si>
  <si>
    <t>CZ.06.2.11/0.0/0.0/16_098/0002032</t>
  </si>
  <si>
    <t>Zateplení panelového domu Ústí nad Labem, Mezidomí 705, 40001</t>
  </si>
  <si>
    <t>CZ.06.2.11/0.0/0.0/16_098/0002053</t>
  </si>
  <si>
    <t>Snížení energetické náročnosti 2 bytových domů</t>
  </si>
  <si>
    <t>CZ.06.2.11/0.0/0.0/16_098/0002491</t>
  </si>
  <si>
    <t>Společenství vlastníků Čajkovského 2182 Karviná-Mizerov</t>
  </si>
  <si>
    <t>Snížení energetické náročnosti a rekonstrukce bytového domu Čajkovského 2182 Karviná-Mizerov</t>
  </si>
  <si>
    <t>CZ.06.2.11/0.0/0.0/16_098/0002514</t>
  </si>
  <si>
    <t>Město Velešín</t>
  </si>
  <si>
    <t>Snížení energetické náročnosti bytových domů č. p. 376 - 377 a č. p. 378 -379, Velešín</t>
  </si>
  <si>
    <t>CZ.06.2.11/0.0/0.0/16_098/0002522</t>
  </si>
  <si>
    <t>Společenství vlastníků Čajkovského 2183 Karviná-Mizerov</t>
  </si>
  <si>
    <t>Snížení energetické náročnosti a rekonstrukce bytového domu Čajkovského 2183 Karviná-Mizerov</t>
  </si>
  <si>
    <t>CZ.06.2.11/0.0/0.0/16_098/0002523</t>
  </si>
  <si>
    <t>Společenství vlastníků Čajkovského 2184 Karviná-Mizerov</t>
  </si>
  <si>
    <t>Snížení energetické náročnosti a rekonstrukce bytového domu Čajkovského 2184 Karviná-Mizerov</t>
  </si>
  <si>
    <t>CZ.06.2.11/0.0/0.0/16_098/0002524</t>
  </si>
  <si>
    <t>Společenství vlastníků jednotek Zahradní 248 - 249, Turnov</t>
  </si>
  <si>
    <t>Regenerace bytového domu č.p. 248, 249, ul. Zahradní, Turnov 511 01</t>
  </si>
  <si>
    <t>CZ.06.2.11/0.0/0.0/16_098/0002526</t>
  </si>
  <si>
    <t>Společenství pro dům Pražská 29, Dobříš</t>
  </si>
  <si>
    <t>Stavební úpravy bytového domu ul. Pražská č. p. 29, Dobříš.</t>
  </si>
  <si>
    <t>CZ.06.2.11/0.0/0.0/16_098/0002545</t>
  </si>
  <si>
    <t>Společenství vlastníků Čajkovského 2179 Karviná-Mizerov</t>
  </si>
  <si>
    <t>Snížení energetické náročnosti a rekonstrukce bytového domu Čajkovského 2179, Karviná</t>
  </si>
  <si>
    <t>CZ.06.1.42/0.0/0.0/15_002/0000808</t>
  </si>
  <si>
    <t>II/388 Bobrová - Zvole, 1. úsek</t>
  </si>
  <si>
    <t>CZ.06.2.56/0.0/0.0/15_006/0002168</t>
  </si>
  <si>
    <t>Modernizace a obnova přístrojů pro zvýšení kvality vysoce specializované péče v oboru onkogynekologie v Nemocnici České Budějovice, a.s.</t>
  </si>
  <si>
    <t>CZ.06.2.56/0.0/0.0/15_006/0002052</t>
  </si>
  <si>
    <t>Modernizace a obnova přístrojů pro zvýšení kvality vysoce specializované péče v oboru perinatologie v Nemocnici České Budějovice, a.s.</t>
  </si>
  <si>
    <t>CZ.06.2.58/0.0/0.0/15_005/0000095</t>
  </si>
  <si>
    <t>Wooden House s.r.o.</t>
  </si>
  <si>
    <t>Výroba dřevených domů</t>
  </si>
  <si>
    <t>CZ.06.3.33/0.0/0.0/15_015/0000299</t>
  </si>
  <si>
    <t>Revitalizace areálu sv. Bartoloměje v Kolíně</t>
  </si>
  <si>
    <t>CZ.06.3.33/0.0/0.0/15_015/0000302</t>
  </si>
  <si>
    <t>Zpřístupnění valů zámku Slavkov u Brna</t>
  </si>
  <si>
    <t>CZ.06.3.33/0.0/0.0/15_015/0000336</t>
  </si>
  <si>
    <t>Obec Chotěšov</t>
  </si>
  <si>
    <t>Záchrana a využití konventu kláštera v Chotěšově</t>
  </si>
  <si>
    <t>CZ.06.3.33/0.0/0.0/15_015/0000307</t>
  </si>
  <si>
    <t>Zámek Šebestián, družstvo</t>
  </si>
  <si>
    <t>ZCR - Památková obnova Zámku Červená Řečice</t>
  </si>
  <si>
    <t>CZ.06.2.11/0.0/0.0/15_018/0001091</t>
  </si>
  <si>
    <t>Snížení energetické náročnosti BD Mírové náměstí 259-261</t>
  </si>
  <si>
    <t>CZ.06.2.11/0.0/0.0/15_018/0001124</t>
  </si>
  <si>
    <t>Snížení energetické náročnosti BD U Stadionu 380 - 383</t>
  </si>
  <si>
    <t>CZ.06.2.11/0.0/0.0/15_018/0001276</t>
  </si>
  <si>
    <t>Energeticky úsporná opatření - bytový dům č. p. 661, Uničov</t>
  </si>
  <si>
    <t>CZ.06.1.37/0.0/0.0/15_016/0000876</t>
  </si>
  <si>
    <t>Komunikace pro pěší podél I/43, Svitavy - Moravský Lačnov</t>
  </si>
  <si>
    <t>CZ.06.1.37/0.0/0.0/15_016/0000848</t>
  </si>
  <si>
    <t>Město Třebíč</t>
  </si>
  <si>
    <t>Bezbariérové trasy Komenského náměstí Třebíč (podél silnice II/351)</t>
  </si>
  <si>
    <t>CZ.06.1.37/0.0/0.0/15_016/0000761</t>
  </si>
  <si>
    <t>Obec Linhartice</t>
  </si>
  <si>
    <t>Zvýšení dopravní bezpečnosti v obci Linhartice</t>
  </si>
  <si>
    <t>CZ.06.1.37/0.0/0.0/16_029/0001899</t>
  </si>
  <si>
    <t>Obec Dolní Lhota</t>
  </si>
  <si>
    <t>REVITALIZACE VEŘEJNÉHO PROSTORU V OBCI DOLNÍ LHOTA</t>
  </si>
  <si>
    <t>CZ.06.1.23/0.0/0.0/16_055/0002040</t>
  </si>
  <si>
    <t>Přístavba a stavební úpravy zbrojnice JSDH v Sověticích</t>
  </si>
  <si>
    <t>CZ.06.1.23/0.0/0.0/16_055/0002077</t>
  </si>
  <si>
    <t>Obec Bušovice</t>
  </si>
  <si>
    <t>Přístavba požární zbrojnice v obci Bušovice</t>
  </si>
  <si>
    <t>CZ.06.1.23/0.0/0.0/16_055/0002085</t>
  </si>
  <si>
    <t>Zvýšení připravenosti a odolnosti města Zbýšova k řešení a řízení rizik a katastrof souvisejících s extrémním suchem - Stanice IZS</t>
  </si>
  <si>
    <t>CZ.06.1.23/0.0/0.0/16_055/0002643</t>
  </si>
  <si>
    <t>Stavební úpravy a nástavba objektu hasičské zbrojnice v Jakubčovicích</t>
  </si>
  <si>
    <t>CZ.06.2.11/0.0/0.0/16_098/0001813</t>
  </si>
  <si>
    <t>Společenství vlastníků jednotek Okružní 700, Hradec Králové</t>
  </si>
  <si>
    <t>BD Okružní 700, Hradec Králové</t>
  </si>
  <si>
    <t>CZ.06.2.11/0.0/0.0/16_098/0002034</t>
  </si>
  <si>
    <t>Společenství vlastníků jednotek pro dům č.p. 515, Karolinka</t>
  </si>
  <si>
    <t>Zateplení bytového domu č.p. 515 v Karolince</t>
  </si>
  <si>
    <t>CZ.06.2.11/0.0/0.0/16_098/0002035</t>
  </si>
  <si>
    <t>Společenství vlastníků jednotek pro dům č.p. 516, Karolinka</t>
  </si>
  <si>
    <t>Zateplení bytového domu č.p. 516 v Karolince</t>
  </si>
  <si>
    <t>CZ.06.2.11/0.0/0.0/16_098/0002038</t>
  </si>
  <si>
    <t>Společenství vlastníků pro dům č. p. 1120, 1121 k. ú. Poděbrady</t>
  </si>
  <si>
    <t>Projekt revitalizace bytového domu Hakenova 1121/28, 290 01 Poděbrady</t>
  </si>
  <si>
    <t>CZ.06.2.11/0.0/0.0/16_098/0002078</t>
  </si>
  <si>
    <t>Společenství vlastníků domu Rumunská 4056, 4057, Kroměříž</t>
  </si>
  <si>
    <t>Stavební úpravy bytvého domu Rumunská 4056-57, Kroměříž</t>
  </si>
  <si>
    <t>CZ.06.2.11/0.0/0.0/16_098/0002096</t>
  </si>
  <si>
    <t>Lidové bytové družstvo v Ostravě</t>
  </si>
  <si>
    <t>Zateplení bytového domu Březinova 9, Ostrava - Zábřeh</t>
  </si>
  <si>
    <t>CZ.06.2.11/0.0/0.0/16_098/0002099</t>
  </si>
  <si>
    <t>Společenství vlastníků bytových jednotek Králův Háj 351-354</t>
  </si>
  <si>
    <t>Snížení energetické náročnosti  bytového domu Slovenského národního povstání 352/9, Liberec</t>
  </si>
  <si>
    <t>CZ.06.2.11/0.0/0.0/16_098/0002109</t>
  </si>
  <si>
    <t>Obec Velké Karlovice</t>
  </si>
  <si>
    <t>Revitalizace objektu  panelového domu č.p. 864,865, Velké Karlovice</t>
  </si>
  <si>
    <t>CZ.06.2.11/0.0/0.0/16_098/0002153</t>
  </si>
  <si>
    <t>Společenství vlastníků jednotek domu č.p. 1272, 1273, ul. Smetanova, 419 01 Duchcov</t>
  </si>
  <si>
    <t>Oprava a modernizace bytového domu Smetanova  1272, 1273, Duchcov</t>
  </si>
  <si>
    <t>CZ.06.2.11/0.0/0.0/16_098/0002206</t>
  </si>
  <si>
    <t>Společenství Zubří 1103, 1104, 1105</t>
  </si>
  <si>
    <t>Stavební úpravy bytového domu Zubří 1103,1104,1105 sídliště 6. května, Zubří</t>
  </si>
  <si>
    <t>CZ.06.2.11/0.0/0.0/16_098/0002493</t>
  </si>
  <si>
    <t>Společenství vlastníků jednotek v budově sestávající z domů čp. 38/II a 39/II v Poděbradech</t>
  </si>
  <si>
    <t>BD Dr. Horákové 38, 39 v Poděbradech</t>
  </si>
  <si>
    <t>CZ.06.2.11/0.0/0.0/16_098/0002422</t>
  </si>
  <si>
    <t>Zateplení bytového domu Kostelecká č. 17 v Prostějově</t>
  </si>
  <si>
    <t>CZ.06.2.11/0.0/0.0/16_098/0002574</t>
  </si>
  <si>
    <t>Kristián Glezgo, RČ 800710/7845, bytem Půlpánova 497, Čerčany 257 22</t>
  </si>
  <si>
    <t>Snížení energetické náročnosti bytového domu na adrese Krčínova 538, 280 02 Kolín</t>
  </si>
  <si>
    <t>CZ.06.2.11/0.0/0.0/16_098/0002585</t>
  </si>
  <si>
    <t>Snížení energetické náročnosti BD Vrchlického 504, Kralupy nad Vltavou</t>
  </si>
  <si>
    <t>CZ.06.2.11/0.0/0.0/16_098/0002609</t>
  </si>
  <si>
    <t>Jan Korol, RČ 791015/0380, bytem Na Rozkoši 145, Tuklaty 250 82</t>
  </si>
  <si>
    <t>CZ.06.2.11/0.0/0.0/16_098/0002649</t>
  </si>
  <si>
    <t>Statutární město Ústí nad Labem</t>
  </si>
  <si>
    <t>Revitalizace bytového domu - Husitská cesta 4,6</t>
  </si>
  <si>
    <t>CZ.06.3.05/0.0/0.0/16_028/0002822</t>
  </si>
  <si>
    <t xml:space="preserve">Tvorba a správa spisové služby MMR ČR a vybraných zřizovaných organizací. </t>
  </si>
  <si>
    <t>Ministerstvo pro místní rozvoj</t>
  </si>
  <si>
    <t>CZ.06.3.05/0.0/0.0/15_007/0001564</t>
  </si>
  <si>
    <t>Město Hustopeče</t>
  </si>
  <si>
    <t>Úřad podporující eGovernment</t>
  </si>
  <si>
    <t>CZ.06.3.72/0.0/0.0/15_012/0002490</t>
  </si>
  <si>
    <t>Územní studie krajiny pro správní obvod obce s rozšířenou působností Kralupy nad Vltavou</t>
  </si>
  <si>
    <t>CZ.06.2.58/0.0/0.0/15_010/0000177</t>
  </si>
  <si>
    <t>Tesařské konstrukce, s.r.o.</t>
  </si>
  <si>
    <t>Krovařské a tesařské centrum Vysočina</t>
  </si>
  <si>
    <t>-</t>
  </si>
  <si>
    <t>CZ.06.2.67/0.0/0.0/15_014/0000533</t>
  </si>
  <si>
    <t>Novostavba Mateřské školy Rynárec</t>
  </si>
  <si>
    <t>CZ.06.1.23/0.0/0.0/16_055/0001818</t>
  </si>
  <si>
    <t>Město Přimda</t>
  </si>
  <si>
    <t>Přimda - stavební úpravy objektu hasičské zbrojnice</t>
  </si>
  <si>
    <t>CZ.06.1.23/0.0/0.0/16_055/0002188</t>
  </si>
  <si>
    <t>Obec Světlá Hora</t>
  </si>
  <si>
    <t>Rekonstrukce požární zbrojnice v obci Světlá Hora</t>
  </si>
  <si>
    <t>CZ.06.4.59/0.0/0.0/15_003/0002114</t>
  </si>
  <si>
    <t>CZ.06.4.59/0.0/0.0/15_003/0002169</t>
  </si>
  <si>
    <t>CZ.06.4.59/0.0/0.0/15_003/0002180</t>
  </si>
  <si>
    <t>CZ.06.4.59/0.0/0.0/15_003/0002212</t>
  </si>
  <si>
    <t>CZ.06.4.59/0.0/0.0/15_003/0002717</t>
  </si>
  <si>
    <t>Region Pošembeří o.p.s.</t>
  </si>
  <si>
    <t>MAS Zubří země, o.p.s.</t>
  </si>
  <si>
    <t>MAS Vizovicko a Slušovicko, o.p.s.</t>
  </si>
  <si>
    <t>Společnost pro rozvoj Humpolecka, z.s.</t>
  </si>
  <si>
    <t>MAS VLTAVA, z.s.</t>
  </si>
  <si>
    <t>Provozní a animační činnosti MAS Region Pošembeří</t>
  </si>
  <si>
    <t>Realizace SCLLD MAS Zubří země - režijní výdaje</t>
  </si>
  <si>
    <t>Zlepšení řídicích a administrativních schopností MAS Vizovicko a Slušovicko, o.p.s.</t>
  </si>
  <si>
    <t>Provozní a animační činnosti MAS Společnost pro rozvoj Humpolecka, z.s.</t>
  </si>
  <si>
    <t>Zlepšení řídících a administrativních schopností MAS Vltava</t>
  </si>
  <si>
    <t>CZ.06.2.58/0.0/0.0/15_005/0000137</t>
  </si>
  <si>
    <t>Koňařík s.r.o.</t>
  </si>
  <si>
    <t>Sociální podnik KOŇAŘÍK, s.r.o.</t>
  </si>
  <si>
    <t>CZ.06.2.56/0.0/0.0/16_043/0001513</t>
  </si>
  <si>
    <t>Pořízení endoskopických přístrojů</t>
  </si>
  <si>
    <t>Pořízení rehabilitačních přístrojů a zařízení</t>
  </si>
  <si>
    <t>CZ.06.2.56/0.0/0.0/16_043/0001514</t>
  </si>
  <si>
    <t>CZ.06.2.11/0.0/0.0/16_098/0001836</t>
  </si>
  <si>
    <t>CZ.06.2.11/0.0/0.0/16_098/0002075</t>
  </si>
  <si>
    <t>CZ.06.2.11/0.0/0.0/16_098/0002115</t>
  </si>
  <si>
    <t>CZ.06.2.11/0.0/0.0/16_098/0002126</t>
  </si>
  <si>
    <t>CZ.06.2.11/0.0/0.0/16_098/0002229</t>
  </si>
  <si>
    <t>Společenství vlastníků jednotek domu čp.50 Mervartova 5 v Přerově</t>
  </si>
  <si>
    <t>Společenství pro dům č.p. 347,348</t>
  </si>
  <si>
    <t>Společenství vlastníků Gagarinova 21 Znojmo</t>
  </si>
  <si>
    <t>Společenství pro dům Na Obci 843 v Jaroměři</t>
  </si>
  <si>
    <t>Zemědělské družstvo Oseva Žďár</t>
  </si>
  <si>
    <t>Stavební úpravy bytového domu Mervartova 50/5, Přerov</t>
  </si>
  <si>
    <t>Změna zdroje na bytovém domě Třemešná č.p. 347, 348</t>
  </si>
  <si>
    <t>Regenerace panelového bytového domu ve Znojmě - Gagarinova 21</t>
  </si>
  <si>
    <t>Revitalizace - zateplení bytového objektu Na Obci čp. 843, Jaroměř</t>
  </si>
  <si>
    <t>Snížení energetické náročnosti bytový dům č.p.740, Protivín</t>
  </si>
  <si>
    <t>CZ.06.2.11/0.0/0.0/16_098/0002240</t>
  </si>
  <si>
    <t>CZ.06.2.11/0.0/0.0/16_098/0002546</t>
  </si>
  <si>
    <t>CZ.06.2.11/0.0/0.0/16_098/0002554</t>
  </si>
  <si>
    <t>CZ.06.2.11/0.0/0.0/16_098/0002564</t>
  </si>
  <si>
    <t>CZ.06.2.11/0.0/0.0/16_098/0002619</t>
  </si>
  <si>
    <t>CZ.06.2.11/0.0/0.0/16_098/0001982</t>
  </si>
  <si>
    <t>CZ.06.2.11/0.0/0.0/16_098/0002041</t>
  </si>
  <si>
    <t>CZ.06.2.11/0.0/0.0/16_098/0002492</t>
  </si>
  <si>
    <t>Společenství vlastníků Čajkovského 2180 Karviná-Mizerov</t>
  </si>
  <si>
    <t>Michal Fictum, 333 01 Ves Touškov 36</t>
  </si>
  <si>
    <t>Pavel Janda, RČ 7312273584, bytem Malé Sídliště, 1055/14, Beroun, 266 01</t>
  </si>
  <si>
    <t>Společenství vlastníků 9. května 475</t>
  </si>
  <si>
    <t>Společenství vlastníků Konečná 2, 360 06 Karlovy Vary</t>
  </si>
  <si>
    <t>CZ.06.2.11/0.0/0.0/16_098/0002606</t>
  </si>
  <si>
    <t>KAHORO s.r.o.</t>
  </si>
  <si>
    <t>Snížení energetické náročnosti bytového domu č. 379 v Mladé Vožici</t>
  </si>
  <si>
    <t>Snížení energetické náročnosti a rekonstrukce bytového domu Čajkovského 2180, Karviná</t>
  </si>
  <si>
    <t>Zateplení bytového domu ul. Severní 2, Hlučín</t>
  </si>
  <si>
    <t>Energetická úspora v bytovém domě Mnichov č.p.3</t>
  </si>
  <si>
    <t>Snížení energetické náročnosti a rekonstrukce bytového domu 9. května 475, Plumlov</t>
  </si>
  <si>
    <t>Revitalizace a snížení energetické náročnosti bytového domu Konečná 2, Karlovy Vary</t>
  </si>
  <si>
    <t>Energetické úspory bytových domů na ul. Karolíny Světlé v Havířově - Podlesí</t>
  </si>
  <si>
    <t>Snížení energetické náročnosti BD v ulici Okružní č.p. 2078 a 2079 Česká Lípa</t>
  </si>
  <si>
    <t>CZ.06.1.42/0.0/0.0/15_002/0000004</t>
  </si>
  <si>
    <t>CZ.06.1.42/0.0/0.0/15_002/0000008</t>
  </si>
  <si>
    <t>CZ.06.1.42/0.0/0.0/15_002/0000009</t>
  </si>
  <si>
    <t>CZ.06.1.42/0.0/0.0/15_002/0000018</t>
  </si>
  <si>
    <t>CZ.06.1.23/0.0/0.0/15_017/0000471</t>
  </si>
  <si>
    <t>CZ.06.1.23/0.0/0.0/15_017/0000755</t>
  </si>
  <si>
    <t>CZ.06.1.23/0.0/0.0/15_017/0001015</t>
  </si>
  <si>
    <t>CZ.06.1.23/0.0/0.0/15_017/0001064</t>
  </si>
  <si>
    <t>CZ.06.1.23/0.0/0.0/15_017/0001075</t>
  </si>
  <si>
    <t>CZ.06.2.11/0.0/0.0/15_018/0000463</t>
  </si>
  <si>
    <t>CZ.06.2.11/0.0/0.0/15_018/0000462</t>
  </si>
  <si>
    <t>CZ.06.2.11/0.0/0.0/15_018/0001042</t>
  </si>
  <si>
    <t>CZ.06.3.33/0.0/0.0/16_027/0002022</t>
  </si>
  <si>
    <t>CZ.06.3.33/0.0/0.0/16_027/0002133</t>
  </si>
  <si>
    <t>Studijní a vědecká knihovna Plzeňského kraje, příspěvková organizace</t>
  </si>
  <si>
    <t>Moravskoslezská vědecká knihovna v Ostravě, příspěvková organizace</t>
  </si>
  <si>
    <t>Záchrana ohrožených historických knižních fondů SVK PK</t>
  </si>
  <si>
    <t>Zefektivnění ochrany knihovního fondu MSVK</t>
  </si>
  <si>
    <t>CZ.06.3.05/0.0/0.0/16_034/0002820</t>
  </si>
  <si>
    <t>Ministerstvo spravedlnosti</t>
  </si>
  <si>
    <t>eJustice 2020 - část eISIR</t>
  </si>
  <si>
    <t>CZ.06.3.05/0.0/0.0/16_044/0002089</t>
  </si>
  <si>
    <t>Město Benešov</t>
  </si>
  <si>
    <t>Efektivní a transparentní úřad</t>
  </si>
  <si>
    <t>CZ.06.3.05/0.0/0.0/16_044/0002122</t>
  </si>
  <si>
    <t>Efektivní digitální úřad Votice</t>
  </si>
  <si>
    <t>CZ.06.3.05/0.0/0.0/16_044/0002163</t>
  </si>
  <si>
    <t>Údržba silnic Karlovarského kraje, a.s.</t>
  </si>
  <si>
    <t>Informační systém pro řízení organizace USKK</t>
  </si>
  <si>
    <t>CZ.06.3.33/0.0/0.0/15_015/0000269</t>
  </si>
  <si>
    <t>CZ.06.3.33/0.0/0.0/15_015/0000338</t>
  </si>
  <si>
    <t>CZ.06.2.67/0.0/0.0/15_014/0000522</t>
  </si>
  <si>
    <t>CZ.06.2.67/0.0/0.0/15_014/0000532</t>
  </si>
  <si>
    <t>CZ.06.2.67/0.0/0.0/15_014/0000660</t>
  </si>
  <si>
    <t>CZ.06.1.37/0.0/0.0/15_016/0000936</t>
  </si>
  <si>
    <t>CZ.06.1.37/0.0/0.0/15_016/0000959</t>
  </si>
  <si>
    <t>CZ.06.1.37/0.0/0.0/15_016/0000971</t>
  </si>
  <si>
    <t>CZ.06.1.37/0.0/0.0/15_016/0000982</t>
  </si>
  <si>
    <t>CZ.06.2.11/0.0/0.0/15_018/0001113</t>
  </si>
  <si>
    <t>CZ.06.1.42/0.0/0.0/15_002/0001402</t>
  </si>
  <si>
    <t>CZ.06.3.33/0.0/0.0/16_026/0001677</t>
  </si>
  <si>
    <t>CZ.06.2.11/0.0/0.0/16_098/0001835</t>
  </si>
  <si>
    <t>CZ.06.1.37/0.0/0.0/16_029/0001843</t>
  </si>
  <si>
    <t>CZ.06.1.37/0.0/0.0/16_029/0001862</t>
  </si>
  <si>
    <t>CZ.06.1.37/0.0/0.0/16_029/0001878</t>
  </si>
  <si>
    <t>CZ.06.1.37/0.0/0.0/16_029/0001896</t>
  </si>
  <si>
    <t>CZ.06.1.37/0.0/0.0/16_029/0001898</t>
  </si>
  <si>
    <t>CZ.06.1.37/0.0/0.0/16_029/0001901</t>
  </si>
  <si>
    <t>CZ.06.1.37/0.0/0.0/16_029/0001903</t>
  </si>
  <si>
    <t>CZ.06.1.37/0.0/0.0/16_029/0001908</t>
  </si>
  <si>
    <t>CZ.06.1.37/0.0/0.0/16_029/0001913</t>
  </si>
  <si>
    <t>CZ.06.1.37/0.0/0.0/16_029/0001928</t>
  </si>
  <si>
    <t>CZ.06.1.37/0.0/0.0/16_029/0001929</t>
  </si>
  <si>
    <t>CZ.06.1.37/0.0/0.0/16_029/0001930</t>
  </si>
  <si>
    <t>CZ.06.1.37/0.0/0.0/16_029/0001933</t>
  </si>
  <si>
    <t>CZ.06.2.11/0.0/0.0/16_098/0001990</t>
  </si>
  <si>
    <t>CZ.06.2.11/0.0/0.0/16_098/0002006</t>
  </si>
  <si>
    <t>CZ.06.2.11/0.0/0.0/16_098/0002023</t>
  </si>
  <si>
    <t>CZ.06.2.11/0.0/0.0/16_098/0002045</t>
  </si>
  <si>
    <t>CZ.06.2.11/0.0/0.0/16_098/0002063</t>
  </si>
  <si>
    <t>CZ.06.3.05/0.0/0.0/15_019/0002064</t>
  </si>
  <si>
    <t>CZ.06.2.11/0.0/0.0/16_098/0002072</t>
  </si>
  <si>
    <t>CZ.06.2.11/0.0/0.0/16_098/0002076</t>
  </si>
  <si>
    <t>CZ.06.2.11/0.0/0.0/16_098/0002090</t>
  </si>
  <si>
    <t>CZ.06.2.11/0.0/0.0/16_098/0002130</t>
  </si>
  <si>
    <t>CZ.06.2.11/0.0/0.0/16_098/0002137</t>
  </si>
  <si>
    <t>CZ.06.2.11/0.0/0.0/16_098/0002139</t>
  </si>
  <si>
    <t>CZ.06.2.11/0.0/0.0/16_098/0002461</t>
  </si>
  <si>
    <t>CZ.06.2.11/0.0/0.0/16_098/0002475</t>
  </si>
  <si>
    <t>CZ.06.2.11/0.0/0.0/16_098/0002488</t>
  </si>
  <si>
    <t>CZ.06.2.11/0.0/0.0/16_098/0002489</t>
  </si>
  <si>
    <t>CZ.06.2.11/0.0/0.0/16_098/0002499</t>
  </si>
  <si>
    <t>CZ.06.5.125/0.0/0.0/15_009/0002812</t>
  </si>
  <si>
    <t>Město Lysá nad Labem</t>
  </si>
  <si>
    <t>Veselí nad Moravou - cyklostezka Kollárova</t>
  </si>
  <si>
    <t>Město Veselí nad Moravou</t>
  </si>
  <si>
    <t>Chodníky podél silnice II/400 a III/41310 Miroslav</t>
  </si>
  <si>
    <t>Město Miroslav</t>
  </si>
  <si>
    <t>Podpora bezpečnosti dopravy v obci Dolní Břežany</t>
  </si>
  <si>
    <t>Obec Dolní Břežany</t>
  </si>
  <si>
    <t>Dopravně bezpečnostní úpravy v obci Opatovice nad Labem a Pohřebačka</t>
  </si>
  <si>
    <t>Obec Opatovice nad Labem</t>
  </si>
  <si>
    <t>Automatické parkovací zařízení pro kola v Břeclavi</t>
  </si>
  <si>
    <t>Město Břeclav</t>
  </si>
  <si>
    <t>Automatické parkovací zařízení pro kola v Lysé nad Labem</t>
  </si>
  <si>
    <t>Automatické parkovací zařízení pro kola v Hodoníně</t>
  </si>
  <si>
    <t>Město Hodonín</t>
  </si>
  <si>
    <t>Optimalizace autobusového terminálu Blansko</t>
  </si>
  <si>
    <t>ČAD Blansko a.s.</t>
  </si>
  <si>
    <t>Dopravní terminál Holešov</t>
  </si>
  <si>
    <t>Město Holešov</t>
  </si>
  <si>
    <t>Automatické parkovací zařízení pro kola v Poděbradech</t>
  </si>
  <si>
    <t>Autobusový terminál v Hostinném</t>
  </si>
  <si>
    <t>Město Hostinné</t>
  </si>
  <si>
    <t>Parkovací plochy při ul. Rumunská u přestupního terminálu Veselí nad Moravou</t>
  </si>
  <si>
    <t>MĚSTO BROUMOV</t>
  </si>
  <si>
    <t>Parkoviště v multimodálním přestupním uzlu Hrušovany nad Jevišovkou</t>
  </si>
  <si>
    <t>Město Hrušovany nad Jevišovkou</t>
  </si>
  <si>
    <t>Přestupní terminál Jaroměřice nad Rokytnou</t>
  </si>
  <si>
    <t>Město Jaroměřice Nad Rokytnou</t>
  </si>
  <si>
    <t>PŘESTUPNÍ TERMINÁL ČESKÝ KRUMLOV</t>
  </si>
  <si>
    <t>ČESKOKRUMLOVSKÝ ROZVOJOVÝ FOND, spol. s r.o.</t>
  </si>
  <si>
    <t>Dopravní a přestupní terminál Rychnov nad Kněžnou</t>
  </si>
  <si>
    <t>Město Rychnov nad Kněžnou</t>
  </si>
  <si>
    <t>II/446 Uničov-Strukov</t>
  </si>
  <si>
    <t>Zateplení J.Janáčka 948-952, Pardubice</t>
  </si>
  <si>
    <t>Společenství vlastníků pro dům Josefa Janáčka 948, 949, 950, 951 a 952, v Pardubicích</t>
  </si>
  <si>
    <t>Energeticky úsporná opatření - bytový dům č. p. 682, Uničov</t>
  </si>
  <si>
    <t>Energeticky úsporná opatření - bytový dům č. p. 684, Uničov</t>
  </si>
  <si>
    <t>Zateplení BD Veltrusy</t>
  </si>
  <si>
    <t>Zateplení obvodového pláště BD, Suchovrbenské nám. 711/5 Č. Budějovice</t>
  </si>
  <si>
    <t>Společenství vlastníků bytových jednotek Suchovrbenské náměstí 709,710,711 a 712</t>
  </si>
  <si>
    <t>Zateplení bytového domu Brno, Langrova 9</t>
  </si>
  <si>
    <t>Společenství vlastníků jednotek Langrova 9/11</t>
  </si>
  <si>
    <t>Revitalizace bytového domu č.p. 66, Křimov</t>
  </si>
  <si>
    <t>Obec Křimov</t>
  </si>
  <si>
    <t>Revitalizace obvodového pláště domu ul. 9. května 836 a 837, Mníšek pod Brdy</t>
  </si>
  <si>
    <t>Společenství vlastníků jednotek 9. května 836 a 837</t>
  </si>
  <si>
    <t>Zateplení a související stavební práce objektu SV Tylova 2793,2795,2796, Ostrava -Zábřeh</t>
  </si>
  <si>
    <t>Společenství vlastníků Tylova 2793, 2795, 2796</t>
  </si>
  <si>
    <t>Zateplení bytového domu Bartuškova 708, 709, Třebíč</t>
  </si>
  <si>
    <t>Společenství vlastníků jednotek domu čp. 708,709 Bartuškova ul.v Třebíči</t>
  </si>
  <si>
    <t>Zateplení a stavební úpravy bytového domu Sedlec 125-126, Karlovy Vary</t>
  </si>
  <si>
    <t>Společenství vlastníků jednotek Sedlec 125-126, Karlovy Vary, 360 10</t>
  </si>
  <si>
    <t>Revitalizace bytového domu Ukrajinská 1477/34, Ostrava-Poruba</t>
  </si>
  <si>
    <t>Společenství vlastníků jednotek Ukrajinská 1477, Ostrava-Poruba</t>
  </si>
  <si>
    <t>Snížení energetické náročnosti bytových domů v Komenského ul.</t>
  </si>
  <si>
    <t>Zateplení panelového domu Lipová 161, Český Krumlov</t>
  </si>
  <si>
    <t>Opravy domu Provazníkova 13 v Brně</t>
  </si>
  <si>
    <t>Společenství vlastníků Provazníkova 13, Brno</t>
  </si>
  <si>
    <t>Regenerace objektu č.p. 812 v ulici Závodí v Hostinném</t>
  </si>
  <si>
    <t>KRKONOŠSKÉ PAPÍRNY a.s.</t>
  </si>
  <si>
    <t>Stavební úpravy spočívající v zateplení objektu č. p. 369 a 370, ul. Libušinka v Trutnově</t>
  </si>
  <si>
    <t>Společenství vlastníků jednotek Libušinka 369, 370 Trutnov</t>
  </si>
  <si>
    <t>Regenerace bytového domu Okružní 3, 5 Rýmařov</t>
  </si>
  <si>
    <t>Zvýšení kapacity Prima školky Hranice</t>
  </si>
  <si>
    <t>Prima mateřská škola, s.r.o.</t>
  </si>
  <si>
    <t>Zvýšení kapacity mateřské školy v obci Hrabová</t>
  </si>
  <si>
    <t>Obec Hrabová</t>
  </si>
  <si>
    <t>Mateřské centrum Velký Valtinov</t>
  </si>
  <si>
    <t>Obec Velký Valtinov</t>
  </si>
  <si>
    <t>Elektronická sbírka zákonů a mezinárodních smluv (e-Sbírka) a elektronická tvorba právních předpisů (e-Legislativa)</t>
  </si>
  <si>
    <t>Stará Boleslav - kolébka české státnosti - Mariánský komplex</t>
  </si>
  <si>
    <t>Kolegiátní kapitula sv. Kosmy a Damiána ve Staré Boleslavi</t>
  </si>
  <si>
    <t>Stavební a restaurátorská obnova - areál Velehrad</t>
  </si>
  <si>
    <t>Arcibiskupství olomoucké</t>
  </si>
  <si>
    <t>Metodické edukační centrum a depozitář pro archeologii</t>
  </si>
  <si>
    <t>Muzeum Brněnska, příspěvková organizace</t>
  </si>
  <si>
    <t>Zajištění administrativních kapacit pro řízení IROP 2017</t>
  </si>
  <si>
    <t>Dopravní terminál Broumov</t>
  </si>
  <si>
    <t xml:space="preserve">Společenství vlastníků pro dům  čp.  564   </t>
  </si>
  <si>
    <t>Veltrusy</t>
  </si>
  <si>
    <t>CRR ČR</t>
  </si>
  <si>
    <t>Doporučeno k poskytnutí dotace z IROP</t>
  </si>
  <si>
    <t>CZ.06.2.56/0.0/0.0/15_006/0002150</t>
  </si>
  <si>
    <t>KNTB Zlín - vysoce specializovaná péče perinatologie</t>
  </si>
  <si>
    <t>CZ.06.4.59/0.0/0.0/15_003/0002321</t>
  </si>
  <si>
    <t>CZ.06.4.59/0.0/0.0/15_003/0002650</t>
  </si>
  <si>
    <t>CZ.06.4.59/0.0/0.0/15_003/0002833</t>
  </si>
  <si>
    <t>CZ.06.4.59/0.0/0.0/15_003/0002838</t>
  </si>
  <si>
    <t>MAS Znojemské vinařství, z.s.</t>
  </si>
  <si>
    <t>MAS LEADER - Loucko, z. s.</t>
  </si>
  <si>
    <t>MAS Zlatá cesta, o.p.s.</t>
  </si>
  <si>
    <t>Místní akční skupina Království - Jestřebí hory, o.p.s.</t>
  </si>
  <si>
    <t>Zlepšení řídících a administrativních schopností MAS Znojemské vinařství</t>
  </si>
  <si>
    <t>Zlepšení řídících a administratitních schopností MAS LEADER - Loucko, z. s.</t>
  </si>
  <si>
    <t>Příprava a realizace SCLLD MAS Zlatá cesta</t>
  </si>
  <si>
    <t>Zlepšení řídících a administrativních schopností MAS Království-Jestřebí hory</t>
  </si>
  <si>
    <t>CZ.06.4.59/0.0/0.0/15_003/0002938</t>
  </si>
  <si>
    <t>Místní akční skupina Podbrněnsko, spolek</t>
  </si>
  <si>
    <t>Počáteční fáze realizace SCLLD MAS Podbrněnsko</t>
  </si>
  <si>
    <t>CZ.06.3.05/0.0/0.0/15_011/0002011</t>
  </si>
  <si>
    <t>Realizace bezpečnostních opatření podle zákona o kybernetické bezpečnosti</t>
  </si>
  <si>
    <t>CZ.06.2.58/0.0/0.0/15_010/0000224</t>
  </si>
  <si>
    <t>Miroslav Janík</t>
  </si>
  <si>
    <t>Sociální podnik TRUHLÁRNA JANÍK</t>
  </si>
  <si>
    <t>CZ.06.2.67/0.0/0.0/15_013/0000560</t>
  </si>
  <si>
    <t>Obec Kostelec</t>
  </si>
  <si>
    <t>Výstavba nové mateřské školky v obci Kostelec</t>
  </si>
  <si>
    <t>CZ.06.1.37/0.0/0.0/15_016/0000870</t>
  </si>
  <si>
    <t>Obec Sadov</t>
  </si>
  <si>
    <t>Stavební úprava chodníku při silnici III/22129</t>
  </si>
  <si>
    <t>CZ.06.1.37/0.0/0.0/15_016/0000874</t>
  </si>
  <si>
    <t>Město Králův Dvůr</t>
  </si>
  <si>
    <t>Bezpečně do škol ze Zahořan do Králova Dvora</t>
  </si>
  <si>
    <t>CZ.06.1.37/0.0/0.0/15_016/0000909</t>
  </si>
  <si>
    <t>Město Mikulov</t>
  </si>
  <si>
    <t>Mikulov - cyklostezka stará celnice - hranice kat. území</t>
  </si>
  <si>
    <t>CZ.06.3.05/0.0/0.0/16_044/0002010</t>
  </si>
  <si>
    <t>Rozvoj Architektury ICT Moravskoslezského kraje</t>
  </si>
  <si>
    <t>CZ.06.3.05/0.0/0.0/16_044/0002112</t>
  </si>
  <si>
    <t>Zajištění dostupnosti a bezpečnosti ICT a rozšíření stávajících IS</t>
  </si>
  <si>
    <t>CZ.06.1.23/0.0/0.0/16_055/0002025</t>
  </si>
  <si>
    <t>Obec Chrást</t>
  </si>
  <si>
    <t>Hasičská zbrojnice Chrást</t>
  </si>
  <si>
    <t>CZ.06.1.23/0.0/0.0/16_055/0002066</t>
  </si>
  <si>
    <t>OBEC OSICE</t>
  </si>
  <si>
    <t>Stavební úpravy  - Hasičská zbrojnice, Osice</t>
  </si>
  <si>
    <t>CZ.06.1.23/0.0/0.0/16_055/0002105</t>
  </si>
  <si>
    <t>Obec Deštné v Orlických horách</t>
  </si>
  <si>
    <t>Zvýšení akceschopnosti a připravenosti k řešení rizik a katastrof JPO II Deštné v Orlických horách - přístavba garáže</t>
  </si>
  <si>
    <t>CZ.06.1.23/0.0/0.0/16_055/0002106</t>
  </si>
  <si>
    <t>Obec Jívka</t>
  </si>
  <si>
    <t>Hasičská zbrojnice Jívka - stavební úpravy st. p. č. 392</t>
  </si>
  <si>
    <t>CZ.06.2.56/0.0/0.0/16_048/0002536</t>
  </si>
  <si>
    <t>Nová psychiatrie</t>
  </si>
  <si>
    <t>CZ.06.2.56/0.0/0.0/16_048/0002540</t>
  </si>
  <si>
    <t>Rekonstrukce a rozšíření oddělení psychiatrie KNL, a.s. v budovách "I" a "E"</t>
  </si>
  <si>
    <t>CZ.06.2.58/0.0/0.0/15_010/0000221</t>
  </si>
  <si>
    <t>Farma Ohrada s.r.o.</t>
  </si>
  <si>
    <t>Sociální podnik - stáčírna nápojů</t>
  </si>
  <si>
    <t>CZ.06.3.33/0.0/0.0/15_015/0000337</t>
  </si>
  <si>
    <t>Cisterciácké opatství Osek</t>
  </si>
  <si>
    <t>Revitalizace kláštera Osek - evropské centrum kultury a vzdělanosti</t>
  </si>
  <si>
    <t>CZ.06.3.33/0.0/0.0/15_015/0000358</t>
  </si>
  <si>
    <t>Obec Stará Ves nad Ondřejnicí</t>
  </si>
  <si>
    <t>Zámek ve Staré Vsi nad Ondřejnicí - stavební úpravy II.</t>
  </si>
  <si>
    <t>CZ.06.2.67/0.0/0.0/15_014/0000616</t>
  </si>
  <si>
    <t>Mateřská škola Žabka, objekt Kohoutovická, Brno - Žebětín</t>
  </si>
  <si>
    <t>CZ.06.2.67/0.0/0.0/15_014/0000573</t>
  </si>
  <si>
    <t>Obec Starý Hrozenkov</t>
  </si>
  <si>
    <t>Rozšíření MŠ Starý Hrozenkov</t>
  </si>
  <si>
    <t>CZ.06.2.11/0.0/0.0/15_018/0001032</t>
  </si>
  <si>
    <t>Společenství vlastníků pro dům Lidická 529-536, Karlovy Vary</t>
  </si>
  <si>
    <t>REKONSTRUKCE ZASTŘEŠENÍ BD LIDICKÁ 67-79, KARLOVY VARY</t>
  </si>
  <si>
    <t>CZ.06.5.125/0.0/0.0/15_009/0002580</t>
  </si>
  <si>
    <t>Centrum pro regionální rozvoj</t>
  </si>
  <si>
    <t>Režijní náklady Centra jako ZS IROP 2016 - 2018</t>
  </si>
  <si>
    <t>CZ.06.5.125/0.0/0.0/15_009/0002817</t>
  </si>
  <si>
    <t>Multifunkční zařízení a tiskárny pro Centrum 2016 - 2018</t>
  </si>
  <si>
    <t>CZ.06.5.125/0.0/0.0/15_009/0002707</t>
  </si>
  <si>
    <t>Vybavení kanceláří 2016 - 2018</t>
  </si>
  <si>
    <t>CZ.06.3.05/0.0/0.0/15_011/0001986</t>
  </si>
  <si>
    <t>Národní bezpečnostní úřad</t>
  </si>
  <si>
    <t>Systém detekce kybernetických bezpečnostních incidentů ve vybraných informačních systémech veřejné správy</t>
  </si>
  <si>
    <t>CZ.06.1.37/0.0/0.0/15_016/0000816</t>
  </si>
  <si>
    <t>Podpora cyklodopravy v městysi Lázních Toušeni</t>
  </si>
  <si>
    <t>CZ.06.1.37/0.0/0.0/15_016/0000769</t>
  </si>
  <si>
    <t>Obec Líbeznice</t>
  </si>
  <si>
    <t>Zvýšení bezpečnosti v obci Líbeznice (ulice Mělnická)</t>
  </si>
  <si>
    <t>CZ.06.1.37/0.0/0.0/15_016/0000791</t>
  </si>
  <si>
    <t>Lávka pro pěší a cyklisty a chodníky v prostoru Černých mostů v Táboře</t>
  </si>
  <si>
    <t>CZ.06.1.37/0.0/0.0/15_016/0000893</t>
  </si>
  <si>
    <t>Obec Karlovice</t>
  </si>
  <si>
    <t>Komplexní podpora bezpečnosti dopravy podél silnice II/451 v obci Karlovice</t>
  </si>
  <si>
    <t>CZ.06.1.37/0.0/0.0/15_016/0000777</t>
  </si>
  <si>
    <t>Správa železniční dopravní cesty, státní organizace</t>
  </si>
  <si>
    <t>Bezbariérový přístup v ŽST Prostřední Žleb a přístupový chodník k nástupišti</t>
  </si>
  <si>
    <t>CZ.06.2.56/0.0/0.0/16_043/0001174</t>
  </si>
  <si>
    <t>Fakultní nemocnice Ostrava</t>
  </si>
  <si>
    <t>Zvýšení kvality návazné péče-FN Ostrava A</t>
  </si>
  <si>
    <t>CZ.06.2.56/0.0/0.0/16_043/0001176</t>
  </si>
  <si>
    <t>Zvýšení kvality návazné péče-FN Ostrava B</t>
  </si>
  <si>
    <t>CZ.06.2.56/0.0/0.0/16_043/0001182</t>
  </si>
  <si>
    <t>Technologická obnova operačních sálů ve FN Brno pro neurochirurgii a stomatochirurgii</t>
  </si>
  <si>
    <t>CZ.06.2.56/0.0/0.0/16_043/0001330</t>
  </si>
  <si>
    <t>Stodská nemocnice, a.s.</t>
  </si>
  <si>
    <t>Stodská nemocnice, a.s. - modernizace návazné péče</t>
  </si>
  <si>
    <t>CZ.06.2.56/0.0/0.0/16_043/0001515</t>
  </si>
  <si>
    <t>Nemocnice s poliklinikou Karviná-Ráj, příspěvková organizace</t>
  </si>
  <si>
    <t>Modernizace vybavení pro obory návazné péče v NsP Karviná-Ráj, p.o.</t>
  </si>
  <si>
    <t>CZ.06.1.42/0.0/0.0/15_002/0002417</t>
  </si>
  <si>
    <t>CZ.06.1.42/0.0/0.0/15_002/0002354</t>
  </si>
  <si>
    <t>Oprava mostu ev. č. 272-011 most přes Jizeru v Benátkách nad Jizerou</t>
  </si>
  <si>
    <t>II/448 Drahanovice - Olomouc</t>
  </si>
  <si>
    <t>CZ.06.3.72/0.0/0.0/15_001/0002805</t>
  </si>
  <si>
    <t>Územní plán Uničov</t>
  </si>
  <si>
    <t>CZ.06.3.72/0.0/0.0/15_001/0002848</t>
  </si>
  <si>
    <t>Územní plán Rakovník</t>
  </si>
  <si>
    <t>CZ.06.3.72/0.0/0.0/15_001/0002968</t>
  </si>
  <si>
    <t>Územní plán města Varnsdorf</t>
  </si>
  <si>
    <r>
      <rPr>
        <i/>
        <sz val="11"/>
        <color rgb="FF000000"/>
        <rFont val="Calibri"/>
        <family val="2"/>
        <charset val="238"/>
        <scheme val="minor"/>
      </rPr>
      <t xml:space="preserve">Správa silnic Olomouckého kraje, </t>
    </r>
    <r>
      <rPr>
        <sz val="11"/>
        <color rgb="FF000000"/>
        <rFont val="Calibri"/>
        <family val="2"/>
        <charset val="238"/>
        <scheme val="minor"/>
      </rPr>
      <t>příspěvková organizace</t>
    </r>
  </si>
  <si>
    <t>CZ.06.3.72/0.0/0.0/15_008/0002141</t>
  </si>
  <si>
    <t>Město Jindřichův Hradec</t>
  </si>
  <si>
    <t>Regulační plán Městské památkové rezervace Jindřichův Hradec</t>
  </si>
  <si>
    <t>CZ.06.4.59/0.0/0.0/15_003/0002446</t>
  </si>
  <si>
    <t>CZ.06.4.59/0.0/0.0/15_003/0002485</t>
  </si>
  <si>
    <t>CZ.06.4.59/0.0/0.0/15_003/0002827</t>
  </si>
  <si>
    <t>CZ.06.4.59/0.0/0.0/15_003/0002507</t>
  </si>
  <si>
    <t>MAS Naděje o.p.s.</t>
  </si>
  <si>
    <t>Místní akční skupina Třešťsko, o.p.s.</t>
  </si>
  <si>
    <t>MAS Česká Kanada o.p.s.</t>
  </si>
  <si>
    <t>MAS Frýdlantsko - Beskydy</t>
  </si>
  <si>
    <t>Přípravné podpůrné, provozní a animační činnosti MAS Naděje o.p.s. pro období 2015 - 06/2017</t>
  </si>
  <si>
    <t>Zlepšení řídících a administrativních schopností Místní akční skupiny Třešťsko, o.p.s.</t>
  </si>
  <si>
    <t>Zlepšení řídících a administrativních schopností MAS Česká Kanada</t>
  </si>
  <si>
    <t xml:space="preserve">Administrace a řízení MAS Frýdlantsko – Beskydy </t>
  </si>
  <si>
    <t>CZ.06.3.72/0.0/0.0/15_012/0002840</t>
  </si>
  <si>
    <t>Studie uspořádání dopravní infrastruktury v subregionu města Hořice v návaznosti na přípravu trasy dálnice D35</t>
  </si>
  <si>
    <t>CZ.06.2.67/0.0/0.0/15_013/0000680</t>
  </si>
  <si>
    <t>Městys Zdislavice</t>
  </si>
  <si>
    <t>Rekonstrukce a přístavba mateřské školky ve Zdislavicích</t>
  </si>
  <si>
    <t>CZ.06.2.11/0.0/0.0/15_018/0001102</t>
  </si>
  <si>
    <t>Společenství vlastníků jednotek domu čp. 1097, 1098, 1099, na ulici Komenského ve Frýdlantu nad Ostravicí</t>
  </si>
  <si>
    <t>Stavební úpravy a přístavba bytového domu Komenského čp. 1097,1098,1099 ve Frýdlantu nad Ostravicí</t>
  </si>
  <si>
    <t>CZ.06.1.37/0.0/0.0/15_016/0000939</t>
  </si>
  <si>
    <t>Chodník podél silnice I/11 ul. Ostravská - Mosty, Mistřovice</t>
  </si>
  <si>
    <t>CZ.06.3.33/0.0/0.0/16_026/0001706</t>
  </si>
  <si>
    <t>Moravská galerie</t>
  </si>
  <si>
    <t>Revitalizace UMPRUM - Dovybudování návštěvnického zázemí a vytvoření nové stálé expozice designu</t>
  </si>
  <si>
    <t>CZ.06.1.37/0.0/0.0/16_029/0001923</t>
  </si>
  <si>
    <t>Autobusové nádraží Velešín</t>
  </si>
  <si>
    <t>CZ.06.3.05/0.0/0.0/16_044/0002135</t>
  </si>
  <si>
    <t>CZ.06.3.05/0.0/0.0/16_044/0002487</t>
  </si>
  <si>
    <t>CZ.06.3.05/0.0/0.0/16_044/0002510</t>
  </si>
  <si>
    <t>CZ.06.3.05/0.0/0.0/16_044/0002799</t>
  </si>
  <si>
    <t>Městys Svitávka</t>
  </si>
  <si>
    <t>Město Horažďovice</t>
  </si>
  <si>
    <t>Moderní elektronický úřad Svitávka</t>
  </si>
  <si>
    <t>Nové funkce IS Města Kralupy nad Vltavou</t>
  </si>
  <si>
    <t>Efektivní řízení organizací města</t>
  </si>
  <si>
    <t>Pořízení a rozšíření informačních systémů MěÚ Horažďovice</t>
  </si>
  <si>
    <t>CZ.06.1.23/0.0/0.0/16_055/0002176</t>
  </si>
  <si>
    <t>Statutární město Děčín</t>
  </si>
  <si>
    <t>Hasičská zbrojnice Horní Žleb</t>
  </si>
  <si>
    <t>CZ.06.1.23/0.0/0.0/16_055/0002473</t>
  </si>
  <si>
    <t>Zodolnění požární zbrojnice JSDHO Protivín</t>
  </si>
  <si>
    <t>CZ.06.1.23/0.0/0.0/16_055/0002478</t>
  </si>
  <si>
    <t>OBEC Hořičky</t>
  </si>
  <si>
    <t>Požární zbrojnice Hořičky - zajištění odolnosti stanice IZS vůči mimořádným událostem vyvolaným změnou klimatu</t>
  </si>
  <si>
    <t>CZ.06.1.23/0.0/0.0/16_055/0002520</t>
  </si>
  <si>
    <t>Výstavba hasičské zbrojnice ve Starči</t>
  </si>
  <si>
    <t>CZ.06.2.11/0.0/0.0/16_098/0001781</t>
  </si>
  <si>
    <t>Obec Zděchov</t>
  </si>
  <si>
    <t>Zlepšení tepelně technických vlastností budovy č.p.174</t>
  </si>
  <si>
    <t>CZ.06.2.11/0.0/0.0/16_098/0001819</t>
  </si>
  <si>
    <t>Město Velký Šenov</t>
  </si>
  <si>
    <t>Energetické úspory v domě č.p. 561 Velký Šenov</t>
  </si>
  <si>
    <t>CZ.06.2.11/0.0/0.0/16_098/0001820</t>
  </si>
  <si>
    <t>Energetické úspory v domě č.p. 562 Velký Šenov</t>
  </si>
  <si>
    <t>CZ.06.2.11/0.0/0.0/16_098/0001821</t>
  </si>
  <si>
    <t>Energetické úspory v domě č.p. 59 Velký Šenov</t>
  </si>
  <si>
    <t>CZ.06.2.11/0.0/0.0/16_098/0001822</t>
  </si>
  <si>
    <t>Energetické úspory v domě č.p. 9 Velký Šenov</t>
  </si>
  <si>
    <t>CZ.06.2.11/0.0/0.0/16_098/0001838</t>
  </si>
  <si>
    <t>Společenství vlastníků jednotek Devotyho 2449-2452, Pardubice</t>
  </si>
  <si>
    <t>Snížení energetické náročnosti a rekonstrukce bytového domu Devotyho 2449-2452, Pardubice</t>
  </si>
  <si>
    <t>CZ.06.2.11/0.0/0.0/16_098/0001948</t>
  </si>
  <si>
    <t>"Společenství vlastníků jednotek Březová, Sklářská 128-130"</t>
  </si>
  <si>
    <t>Revitalizace a snížení energetické náročnosti bytového domu Sklářská 128 - 130, Březová</t>
  </si>
  <si>
    <t>CZ.06.2.11/0.0/0.0/16_098/0002003</t>
  </si>
  <si>
    <t>Společenství vlastníků Mírová 817, 818 v Podbořanech</t>
  </si>
  <si>
    <t>ZATEPLENÍ PANELOVÉHO DOMU, MÍROVÁ 817 A 818, PODBOŘANY</t>
  </si>
  <si>
    <t>CZ.06.2.11/0.0/0.0/16_098/0002037</t>
  </si>
  <si>
    <t>Společenství vlastníků jednotek domu č.p. 2502, 2503, 2504, 2505, Petra Jilemnického 1, 3, 5, 7 v Přerově</t>
  </si>
  <si>
    <t>Stavební úpravy bytového domu Petra Jilemnického 1,3,5,7</t>
  </si>
  <si>
    <t>CZ.06.2.11/0.0/0.0/16_098/0002062</t>
  </si>
  <si>
    <t>Společenství vlastníků Školní čp. 849, 850 Horní Slavkov</t>
  </si>
  <si>
    <t>Zateplení panelového bytového domu Školní 849-850, Horní Slavkov</t>
  </si>
  <si>
    <t>CZ.06.2.11/0.0/0.0/16_098/0002083</t>
  </si>
  <si>
    <t>Společenství vlastníků Výstavní 994,Vodňany</t>
  </si>
  <si>
    <t>SVJ Výstavní 994, Vodňany - Zateplení bytového domu</t>
  </si>
  <si>
    <t>CZ.06.2.11/0.0/0.0/16_098/0002501</t>
  </si>
  <si>
    <t>Společenství vlastníků 24 bytových jednotek Sportovní 6 - 8.</t>
  </si>
  <si>
    <t>Revitalizace bytového domu  Sportovní 6-8, Ivančice</t>
  </si>
  <si>
    <t>CZ.06.2.11/0.0/0.0/16_098/0002543</t>
  </si>
  <si>
    <t>Město Žďár nad Sázavou</t>
  </si>
  <si>
    <t>Energetické úspory bytových domů v ZR 3 - svobodárny č.3 a č.7</t>
  </si>
  <si>
    <t>CZ.06.2.11/0.0/0.0/16_098/0002544</t>
  </si>
  <si>
    <t>Společenství vlastníků bytů Trčkova 1877-78, Havlíčkův Brod</t>
  </si>
  <si>
    <t>Stavební úpravy obytného domu Trčkova č.p. 1877,1878, Havlíčkův Brod</t>
  </si>
  <si>
    <t>CZ.06.2.11/0.0/0.0/16_098/0002555</t>
  </si>
  <si>
    <t>EURO HOME MODRÁSEK a.s.</t>
  </si>
  <si>
    <t>Zateplení bytového domu v Hodoníně</t>
  </si>
  <si>
    <t>CZ.06.2.11/0.0/0.0/16_098/0002591</t>
  </si>
  <si>
    <t>Společenství vlastníků domu 2127 Javořinská, Uherský Brod</t>
  </si>
  <si>
    <t>Regenerace bytového domu Javořinská ČP 2127</t>
  </si>
  <si>
    <t>CZ.06.2.11/0.0/0.0/16_098/0002599</t>
  </si>
  <si>
    <t>Stavební úpravy bytových domů II - 1056 - 1065, Bohumín</t>
  </si>
  <si>
    <t>CZ.06.2.11/0.0/0.0/16_098/0002629</t>
  </si>
  <si>
    <t>Společenství vlastníků domu Troubky 8</t>
  </si>
  <si>
    <t>Stavební úpravy bytového domu Troubky 8</t>
  </si>
  <si>
    <t>CZ.06.2.11/0.0/0.0/16_098/0002631</t>
  </si>
  <si>
    <t>Společenství vlastníků domu Dolní 32, 34, 36</t>
  </si>
  <si>
    <t>Opravy bytového domu Dolní 32,34,36 Žďár nad Sázavou</t>
  </si>
  <si>
    <t>CZ.06.2.11/0.0/0.0/16_098/0002810</t>
  </si>
  <si>
    <t>AGROWALD s.r.o.</t>
  </si>
  <si>
    <t>Zateplení bytového domu č.p.312 Vyšší Brod</t>
  </si>
  <si>
    <t>CZ.06.2.11/0.0/0.0/16_098/0002818</t>
  </si>
  <si>
    <t>Zateplení bytových domů čp. 945 - 956 v Bohumíně</t>
  </si>
  <si>
    <t>CZ.06.2.11/0.0/0.0/16_098/0002829</t>
  </si>
  <si>
    <t>Oprava a modernizace panelového bytového domu Jilemnického 295 - 299, Ústí nad Orlicí</t>
  </si>
  <si>
    <t>CZ.06.2.11/0.0/0.0/16_098/0001734</t>
  </si>
  <si>
    <t>Společenství pro dům v Plzni, Pecháčkova 968/35, 969/37, 970/39</t>
  </si>
  <si>
    <t>Snížení energetické náročnosti a rekonstrukce bytového domu Pecháčkova 35, 37, 39, Plzeň</t>
  </si>
  <si>
    <t>CZ.06.2.11/0.0/0.0/16_098/0001865</t>
  </si>
  <si>
    <t>Společenství vlastníků Myslbekova 1044</t>
  </si>
  <si>
    <t>Zateplení bytového domu Myslbekova 1044, Moravské Budějovice</t>
  </si>
  <si>
    <t>CZ.06.2.11/0.0/0.0/16_098/0002086</t>
  </si>
  <si>
    <t>DEVERON a.s.</t>
  </si>
  <si>
    <t>Energetické úspory v BD - Dlouhá Ves u Sušice</t>
  </si>
  <si>
    <t>CZ.06.2.11/0.0/0.0/16_098/0002483</t>
  </si>
  <si>
    <t>Snížení energetické náročnosti bytového domu č. p. 348 v Kolovči</t>
  </si>
  <si>
    <t>CZ.06.2.11/0.0/0.0/16_098/0002581</t>
  </si>
  <si>
    <t>Společenství vlastníků jednotek Tovární 41, 42, 43</t>
  </si>
  <si>
    <t>Oprava a modernizace bytového domu Tovární 41 - 43, Beroun</t>
  </si>
  <si>
    <t>CZ.06.2.11/0.0/0.0/16_098/0002624</t>
  </si>
  <si>
    <t>Obec Ryžoviště</t>
  </si>
  <si>
    <t>Energetické úspory bytového domu číslo popisné 44 v Ryžovišti</t>
  </si>
  <si>
    <t>CZ.06.2.11/0.0/0.0/16_098/0002660</t>
  </si>
  <si>
    <t>Město Prachatice</t>
  </si>
  <si>
    <t>Oprava a modernizace bytového domu Budovatelská 1194-1195, Prachatice</t>
  </si>
  <si>
    <t>CZ.06.2.11/0.0/0.0/16_098/0002784</t>
  </si>
  <si>
    <t>Aleš Žvátora</t>
  </si>
  <si>
    <t>Revitalizace bytového domu č.p.147/13, Olomouc</t>
  </si>
  <si>
    <t>CZ.06.2.11/0.0/0.0/16_098/0002814</t>
  </si>
  <si>
    <t>Snížení energetické náročnosti bytového domu  č.p.391-393/III, Klatovy</t>
  </si>
  <si>
    <t>CZ.06.2.11/0.0/0.0/16_098/0002865</t>
  </si>
  <si>
    <t>Město Staré Město</t>
  </si>
  <si>
    <t>Energetické úspory bytového domu nám. Osvobození 359 ve Starém Městě</t>
  </si>
  <si>
    <t>CZ.06.2.11/0.0/0.0/16_098/0001775</t>
  </si>
  <si>
    <t>Společenství vlastníků 1162 ve Frenštátě p.R.</t>
  </si>
  <si>
    <t>Revitalizace a snížení energetické náročnosti bytového domu na ulici Rožnovská 1162, Frenštát p.R.</t>
  </si>
  <si>
    <t>CZ.06.2.11/0.0/0.0/16_098/0001788</t>
  </si>
  <si>
    <t>Společenství vlastníků Olbrachtova 621-624</t>
  </si>
  <si>
    <t>Snížení energetické náročnosti bytového domu Olbrachtova 621-624, Liberec</t>
  </si>
  <si>
    <t>CZ.06.2.11/0.0/0.0/16_098/0001877</t>
  </si>
  <si>
    <t>Obec Strašice</t>
  </si>
  <si>
    <t>Zateplení BD s č. p. 558, 559 ve Strašicích</t>
  </si>
  <si>
    <t>CZ.06.2.11/0.0/0.0/16_098/0002095</t>
  </si>
  <si>
    <t>MARKUPA s.r.o.</t>
  </si>
  <si>
    <t>CZ.06.2.11/0.0/0.0/16_098/0002866</t>
  </si>
  <si>
    <t>Markupa s.r.o. – Zateplení bytového domu Tachov</t>
  </si>
  <si>
    <t>Energetické úspory bytového domu, Jesenická 358 ve Starém Městě</t>
  </si>
  <si>
    <t>CZ.06.1.42/0.0/0.0/15_002/0002495</t>
  </si>
  <si>
    <t>II/336 Zruč nad Sázavou, Dubinská ulice vč. Křižovatky III/3369</t>
  </si>
  <si>
    <t>CZ.06.1.42/0.0/0.0/15_002/0002979</t>
  </si>
  <si>
    <t>II/331 Sojovice, rekonstrukce mostu ev.č. 331-008</t>
  </si>
  <si>
    <t>CZ.06.1.42/0.0/0.0/15_002/0002043</t>
  </si>
  <si>
    <t>Silnice II/273 úsek hranice kraje - Okna</t>
  </si>
  <si>
    <t>CZ.06.4.59/0.0/0.0/15_003/0002285</t>
  </si>
  <si>
    <t>Rakovnicko o. p. s.</t>
  </si>
  <si>
    <t>Administrace SCLLD Rakovnicko</t>
  </si>
  <si>
    <t>CZ.06.4.59/0.0/0.0/15_003/0002534</t>
  </si>
  <si>
    <t>MAS Krušné hory, o.p.s.</t>
  </si>
  <si>
    <t>Zlepšení řídící a administrativní schopnosti MAS Krušné hory</t>
  </si>
  <si>
    <t>CZ.06.3.72/0.0/0.0/15_012/0003130</t>
  </si>
  <si>
    <t>Statutární město Opava</t>
  </si>
  <si>
    <t>Územní studie krajiny správního obvodu ORP Opava</t>
  </si>
  <si>
    <t>CZ.06.2.58/0.0/0.0/15_005/0000076</t>
  </si>
  <si>
    <t>Pro-Charitu s.r.o.</t>
  </si>
  <si>
    <t>Rozšíření sociálního podniku Pro-Charitu</t>
  </si>
  <si>
    <t>CZ.06.2.58/0.0/0.0/15_005/0000061</t>
  </si>
  <si>
    <t>KRUFIN s.r.o.</t>
  </si>
  <si>
    <t>Rozšíření technologického zázemí pro výrobu mýdla</t>
  </si>
  <si>
    <t>CZ.06.3.33/0.0/0.0/15_015/0000321</t>
  </si>
  <si>
    <t>Město Terezín</t>
  </si>
  <si>
    <t>Revitalizace objektu Wieserova domu v Terezíně</t>
  </si>
  <si>
    <t>CZ.06.2.67/0.0/0.0/15_014/0000529</t>
  </si>
  <si>
    <t>Obec Průhonice</t>
  </si>
  <si>
    <t>Přístavba a navýšení kapacity Mateřské školy Průhonice</t>
  </si>
  <si>
    <t>CZ.06.2.67/0.0/0.0/15_014/0000478</t>
  </si>
  <si>
    <t>Obec Štěnovice</t>
  </si>
  <si>
    <t>Stavební úpravy a pořízení vybavení za účelem zajištění rozšíření potřebné kapacity MŠ Štěnovice</t>
  </si>
  <si>
    <t>CZ.06.2.67/0.0/0.0/15_014/0000541</t>
  </si>
  <si>
    <t>Mateřská škola v Husově ulici, Černošice</t>
  </si>
  <si>
    <t>CZ.06.2.67/0.0/0.0/15_014/0000542</t>
  </si>
  <si>
    <t>Obec Holasice</t>
  </si>
  <si>
    <t>NOVOSTAVBA MATEŘSKÉ ŠKOLY PŘI ZŠ HOLASICE</t>
  </si>
  <si>
    <t>CZ.06.2.67/0.0/0.0/15_014/0000661</t>
  </si>
  <si>
    <t>Obec Ploskovice</t>
  </si>
  <si>
    <t>Výstavba MŠ Ploskovice</t>
  </si>
  <si>
    <t>CZ.06.2.67/0.0/0.0/15_014/0000648</t>
  </si>
  <si>
    <t>Obec Šanov</t>
  </si>
  <si>
    <t>Rozšíření mateřské školy při ZŠ Šanov</t>
  </si>
  <si>
    <t>CZ.06.2.67/0.0/0.0/15_014/0000574</t>
  </si>
  <si>
    <t>Obec Stonava</t>
  </si>
  <si>
    <t>Vybudování kapacity předškolního vzdělávání v obci Stonava</t>
  </si>
  <si>
    <t>CZ.06.2.67/0.0/0.0/15_014/0000622</t>
  </si>
  <si>
    <t>Město Šternberk</t>
  </si>
  <si>
    <t>Rozšíření kapacity mateřské školy na ulici Nádražní ve Šternberku</t>
  </si>
  <si>
    <t>CZ.06.1.37/0.0/0.0/15_016/0000763</t>
  </si>
  <si>
    <t>Cyklostezka Dobruška - Opočno, stavba 002 (k.ú. Pulice), úsek 2 a 3</t>
  </si>
  <si>
    <t>CZ.06.1.37/0.0/0.0/15_016/0000927</t>
  </si>
  <si>
    <t>Obec Zbrašín</t>
  </si>
  <si>
    <t>Zvýšení bezpečnosti dopravy v obci Zbrašín, v místní části Senkov</t>
  </si>
  <si>
    <t>CZ.06.1.37/0.0/0.0/16_022/0000421</t>
  </si>
  <si>
    <t>ČSAD Frýdek - Místek a.s.</t>
  </si>
  <si>
    <t>Nákup bezemisních a nízkoemisních vozidel pro MHD Hranice a Frýdek-Místek</t>
  </si>
  <si>
    <t>CZ.06.1.37/0.0/0.0/16_022/0000728</t>
  </si>
  <si>
    <t>Dopravní podnik města Brna,a.s.</t>
  </si>
  <si>
    <t>Nákup CNG autobusů pro MHD Brno - I. etapa</t>
  </si>
  <si>
    <t>CZ.06.1.37/0.0/0.0/16_022/0000773</t>
  </si>
  <si>
    <t>Nákup CNG autobusů pro MHD Brno - II. etapa</t>
  </si>
  <si>
    <t>CZ.06.1.37/0.0/0.0/16_022/0000799</t>
  </si>
  <si>
    <t>Nákup CNG autobusů pro MHD Brno - III. etapa</t>
  </si>
  <si>
    <t>CZ.06.1.37/0.0/0.0/16_022/0000956</t>
  </si>
  <si>
    <t>ČSAD Střední Čechy , a.s.</t>
  </si>
  <si>
    <t>Nákup plně nízkopodlažních CNG autobusů - ČSAD Střední Čechy, a.s.</t>
  </si>
  <si>
    <t>CZ.06.1.37/0.0/0.0/16_022/0001234</t>
  </si>
  <si>
    <t>Dopravní podnik města Olomouce, a.s.</t>
  </si>
  <si>
    <t>Nákup bezemisních vozidel pro MHD</t>
  </si>
  <si>
    <t>CZ.06.1.37/0.0/0.0/16_022/0001329</t>
  </si>
  <si>
    <t>Dopravní podnik města České Budějovice, a.s.</t>
  </si>
  <si>
    <t>Nákup 11 nízkopodlažních cyklicky dobíjených elektrobusů  v roce 2017</t>
  </si>
  <si>
    <t>CZ.06.1.37/0.0/0.0/16_022/0001366</t>
  </si>
  <si>
    <t>Dopravní podnik města Pardubic a.s.</t>
  </si>
  <si>
    <t>Udržitelný a environmentální rozvoj městské hromadné dopravy provozované trolejbusy ve statutárním městě Pardubice</t>
  </si>
  <si>
    <t>CZ.06.1.37/0.0/0.0/16_022/0001388</t>
  </si>
  <si>
    <t>Dopravní podnik města Hradce Králové, a.s.</t>
  </si>
  <si>
    <t>Pořízení elektrobusů a trolejbusů s pomocným pohonem pro účely veřejné přepravy v hradci králové</t>
  </si>
  <si>
    <t>CZ.06.1.37/0.0/0.0/16_022/0001390</t>
  </si>
  <si>
    <t>Pořízení bezemisních vozidel pro účely veřejné dopravy</t>
  </si>
  <si>
    <t>CZ.06.1.37/0.0/0.0/16_022/0001454</t>
  </si>
  <si>
    <t>ARRIVA MORAVA a.s.</t>
  </si>
  <si>
    <t>NÁKUP MĚSTSKÝCH NÍZKOPODLAŽNÍCH BATERIOVÝCH AUTOBUSŮ PRO ARRIVA MORAVA</t>
  </si>
  <si>
    <t>CZ.06.1.37/0.0/0.0/16_022/0001597</t>
  </si>
  <si>
    <t>ČSAD MHD Kladno a.s.</t>
  </si>
  <si>
    <t>Bus CNG Kladno 2016</t>
  </si>
  <si>
    <t>CZ.06.1.37/0.0/0.0/16_022/0001635</t>
  </si>
  <si>
    <t>Dopravní podnik Ostrava a.s.</t>
  </si>
  <si>
    <t>Obnova vozového parku MHD v DPO I. - lokalita Hranečník</t>
  </si>
  <si>
    <t>CZ.06.3.33/0.0/0.0/16_026/0001664</t>
  </si>
  <si>
    <t>Depozitárně - expoziční objekt NZM v Ostravě</t>
  </si>
  <si>
    <t>CZ.06.1.23/0.0/0.0/16_055/0002482</t>
  </si>
  <si>
    <t>Stavební úpravy hasičské zbrojnice v Lišově</t>
  </si>
  <si>
    <t>CZ.06.1.23/0.0/0.0/16_055/0002517</t>
  </si>
  <si>
    <t>Město Adamov</t>
  </si>
  <si>
    <t>HASIČSKÁ ZBROJNICE - Přístavba, St. úpravy, Adamov, Fibichova 436/45</t>
  </si>
  <si>
    <t>CZ.06.2.11/0.0/0.0/16_098/0002579</t>
  </si>
  <si>
    <t>Oprava a modernizace bytového domu Krumlovská 39, Prachatice</t>
  </si>
  <si>
    <t>CZ.06.2.11/0.0/0.0/16_098/0002675</t>
  </si>
  <si>
    <t>Společenství vlastníků jednotek 193/IV</t>
  </si>
  <si>
    <t>Revitalizace bytového domu - Jakubská 193</t>
  </si>
  <si>
    <t>CZ.06.2.11/0.0/0.0/16_098/0002567</t>
  </si>
  <si>
    <t>Společenství vlastníků pro dům Hornická 1403, 1404, Tachov</t>
  </si>
  <si>
    <t>Zateplení bytového domu Hornická čp. 1403 a 1404 v Tachově</t>
  </si>
  <si>
    <t>CZ.06.2.11/0.0/0.0/16_098/0002796</t>
  </si>
  <si>
    <t>Společenství vlastníků Veslařská 3275</t>
  </si>
  <si>
    <t>Zateplení objektu ul. Veslařská 3275, Mělník</t>
  </si>
  <si>
    <t>CZ.06.2.11/0.0/0.0/16_098/0001817</t>
  </si>
  <si>
    <t>Společenství vlastníků jednotek Tomáše ze Štítného 3755 a 3756, Chomutov</t>
  </si>
  <si>
    <t>Energetické úspory - SVJ Tomáše ze Štítného, Chomutov</t>
  </si>
  <si>
    <t>CZ.06.2.11/0.0/0.0/16_098/0002628</t>
  </si>
  <si>
    <t>Společenství vlastníků domu čp. 575, ulice Husova Kvasice</t>
  </si>
  <si>
    <t>Stavební úpravy bytového domu Husova 575, Kvasice</t>
  </si>
  <si>
    <t>CZ.06.2.11/0.0/0.0/16_098/0002800</t>
  </si>
  <si>
    <t>Zdeněk Lohniský</t>
  </si>
  <si>
    <t>Zateplení bytového domu Seifertova 399</t>
  </si>
  <si>
    <t>CZ.06.2.11/0.0/0.0/16_098/0002813</t>
  </si>
  <si>
    <t>Město Jevíčko</t>
  </si>
  <si>
    <t>Zateplení bytového domu č.p. 98 v Jevíčku</t>
  </si>
  <si>
    <t>CZ.06.2.11/0.0/0.0/16_098/0002868</t>
  </si>
  <si>
    <t>Společenství vlastníků jednotek Švermova 601/21, Brno</t>
  </si>
  <si>
    <t>Revitalizace bytového domu Švermova 21, Brno</t>
  </si>
  <si>
    <t>CZ.06.2.11/0.0/0.0/16_098/0002578</t>
  </si>
  <si>
    <t>Společenství vlastníků Vlnařská 835</t>
  </si>
  <si>
    <t>Zateplení domu Vlnařská 835, Liberec 6</t>
  </si>
  <si>
    <t>CZ.06.2.11/0.0/0.0/16_098/0002806</t>
  </si>
  <si>
    <t>Společenství vlastníků Družstevní 1298, 1299, Frýdlant</t>
  </si>
  <si>
    <t>Regenerace bytového domu Družstevní 1298-1299, Frýdlant</t>
  </si>
  <si>
    <t>CZ.06.2.11/0.0/0.0/16_098/0001861</t>
  </si>
  <si>
    <t>Společenství vlastníků K.H.Borovského čp. 1436-1438 Sokolov</t>
  </si>
  <si>
    <t>Stavební úpravy bytového domu</t>
  </si>
  <si>
    <t>CZ.06.2.56/0.0/0.0/16_048/0002539</t>
  </si>
  <si>
    <t>Výstavba nového pavilonu Psychiatrické kliniky ve Fakultní nemocnici Plzeň</t>
  </si>
  <si>
    <t>CZ.06.1.42/0.0/0.0/15_002/0002142</t>
  </si>
  <si>
    <t>Silnice II/293 Jilemnice, humanizace</t>
  </si>
  <si>
    <t>CZ.06.2.56/0.0/0.0/15_004/0000285</t>
  </si>
  <si>
    <t>Výstavba objektů pro poskytování sociálních služeb v Aši</t>
  </si>
  <si>
    <t>CZ.06.2.58/0.0/0.0/15_005/0000219</t>
  </si>
  <si>
    <t>Alchymie Bílého Pelikána s.r.o.</t>
  </si>
  <si>
    <t>Sociální podnik Alchymie Bílého Pelikána s.r.o.</t>
  </si>
  <si>
    <t>CZ.06.2.67/0.0/0.0/15_014/0000642</t>
  </si>
  <si>
    <t>Městys Lhenice</t>
  </si>
  <si>
    <t>MŠ Lhenice -detašované pracoviště Mičovice</t>
  </si>
  <si>
    <t>CZ.06.2.67/0.0/0.0/15_014/0000486</t>
  </si>
  <si>
    <t>Obec Smržice</t>
  </si>
  <si>
    <t>Mateřská škola Smržice</t>
  </si>
  <si>
    <t>CZ.06.2.11/0.0/0.0/16_098/0002513</t>
  </si>
  <si>
    <t>Stavební bytové družstvo v Hranicích</t>
  </si>
  <si>
    <t>Zateplení střech bytových domů, Pod Lipami č. p. 1858, 1859, 1860, Hranice</t>
  </si>
  <si>
    <t>CZ.06.2.11/0.0/0.0/16_098/0002801</t>
  </si>
  <si>
    <t>Obec Olšany u Prostějova</t>
  </si>
  <si>
    <t>Snížení energetické náročnosti bytového domu v Olšanech</t>
  </si>
  <si>
    <t>CZ.06.2.11/0.0/0.0/16_098/0001605</t>
  </si>
  <si>
    <t>Společenství vlastníků Celní 888, Karlovy Vary</t>
  </si>
  <si>
    <t>BYTOVÝ DŮM Celní 888/11 - Karlovy Vary ? zateplení objektu</t>
  </si>
  <si>
    <t>CZ.06.2.11/0.0/0.0/16_098/0001967</t>
  </si>
  <si>
    <t>Psychiatrická nemocnice v Dobřanech</t>
  </si>
  <si>
    <t>Energetické úspory BD Sportovců 959 Dobřany</t>
  </si>
  <si>
    <t>CZ.06.2.11/0.0/0.0/16_098/0001994</t>
  </si>
  <si>
    <t>PJ Sprint, a.s.</t>
  </si>
  <si>
    <t>Snížení energetické náročnosti BD T. G. Masaryka 587/11, Karlovy Vary</t>
  </si>
  <si>
    <t>CZ.06.2.11/0.0/0.0/16_098/0002049</t>
  </si>
  <si>
    <t>Město Domažlice</t>
  </si>
  <si>
    <t>Revitalizace bytových domů v Domažlicích</t>
  </si>
  <si>
    <t>CZ.06.2.11/0.0/0.0/16_098/0002586</t>
  </si>
  <si>
    <t>Snížení energetické náročnosti bytového domu Chelčického 687, Kralupy nad Vltavou</t>
  </si>
  <si>
    <t>CZ.06.2.11/0.0/0.0/16_098/0002809</t>
  </si>
  <si>
    <t>Zateplení bytového domu č.p.264 Vyšší Brod</t>
  </si>
  <si>
    <t>CZ.06.2.11/0.0/0.0/16_098/0002823</t>
  </si>
  <si>
    <t>Regenerace bytového domu Opavská 128, Janovice</t>
  </si>
  <si>
    <t>CZ.06.2.11/0.0/0.0/16_098/0002846</t>
  </si>
  <si>
    <t>Společenství vlastníků pro dům Waltrova 39 a 41, Plzeň</t>
  </si>
  <si>
    <t>Snížení energetické náročnosti a rekonstrukce bytového domu Waltrova 39 a 41, Plzeň</t>
  </si>
  <si>
    <t>CZ.06.2.11/0.0/0.0/16_098/0002867</t>
  </si>
  <si>
    <t>Společenství vlastníků pro dům Olšany 129</t>
  </si>
  <si>
    <t>Zlepšení tepelně technických vlastností bytového domu č.p. 129 Olšany</t>
  </si>
  <si>
    <t>CZ.06.2.11/0.0/0.0/16_098/0002888</t>
  </si>
  <si>
    <t>Ing. Pavel Elias</t>
  </si>
  <si>
    <t>Energeticky úsporná opatření Březiny u Děčína</t>
  </si>
  <si>
    <t>CZ.06.5.125/0.0/0.0/15_009/0003200</t>
  </si>
  <si>
    <t>Mzdový projekt pro ZS IROP 2017 - 2019</t>
  </si>
  <si>
    <t>CZ.06.1.42/0.0/0.0/15_002/0002177</t>
  </si>
  <si>
    <t>II/198 Modernizace silnice Bochov - Kozlov</t>
  </si>
  <si>
    <t>CZ.06.1.42/0.0/0.0/15_002/0002474</t>
  </si>
  <si>
    <t>II/408 Jemnice - křiž. s II/152</t>
  </si>
  <si>
    <t>CZ.06.1.42/0.0/0.0/15_002/0002590</t>
  </si>
  <si>
    <t>II/120, mosty ev. č. 120-004,005,006 Sedlec-Prčice přes Sedlecký potok</t>
  </si>
  <si>
    <t>CZ.06.3.72/0.0/0.0/15_008/0002826</t>
  </si>
  <si>
    <t>Regulační plány pro Olomouc</t>
  </si>
  <si>
    <t>CZ.06.4.59/0.0/0.0/15_003/0003160</t>
  </si>
  <si>
    <t>MAS Lednicko-valtický areál, z.s.</t>
  </si>
  <si>
    <t>Posílení kapacit komunitně vedeného místního rozvoje MAS Lednicko-valtický areál, z.s.</t>
  </si>
  <si>
    <t>CZ.06.2.67/0.0/0.0/15_013/0000286</t>
  </si>
  <si>
    <t>Město Dačice</t>
  </si>
  <si>
    <t>Každý má právo na vzdělání - Mateřská škola Za Lávkami</t>
  </si>
  <si>
    <t>CZ.06.2.67/0.0/0.0/15_014/0000711</t>
  </si>
  <si>
    <t>Obec Dolní Slivno</t>
  </si>
  <si>
    <t>Zřízení MŠ Dolní Slivno</t>
  </si>
  <si>
    <t>CZ.06.1.37/0.0/0.0/16_029/0001926</t>
  </si>
  <si>
    <t>Přestupní terminál v Hustopečích</t>
  </si>
  <si>
    <t>CZ.06.2.11/0.0/0.0/16_098/0001959</t>
  </si>
  <si>
    <t>Revitalizace bytového domu č.p. 525 Strašice</t>
  </si>
  <si>
    <t>CZ.06.2.11/0.0/0.0/16_098/0002797</t>
  </si>
  <si>
    <t>Společenství vlastníků čp. 903 - 905 ve Sládkově ul. v Úpici</t>
  </si>
  <si>
    <t>Stavební úprava, regenerace, oprava a údržba bytového domu Sládkova 903-905, Úpice</t>
  </si>
  <si>
    <t>CZ.06.2.11/0.0/0.0/16_098/0002878</t>
  </si>
  <si>
    <t>Společenství vlastníků jednotek domu 2752 Slovany Mělník</t>
  </si>
  <si>
    <t>Oprava a modernizace bytového domu Slovany 2752, Mělník</t>
  </si>
  <si>
    <t>CZ.06.2.11/0.0/0.0/16_098/0002893</t>
  </si>
  <si>
    <t>Společenství vlastníků Budovatelů 115,116,117, Příbram VIII</t>
  </si>
  <si>
    <t>Regenerace bytového domu, ul. Budovatelů 115-117, Příbram VIII</t>
  </si>
  <si>
    <t>CZ.06.2.11/0.0/0.0/16_098/0002894</t>
  </si>
  <si>
    <t>Společenství vlastníků Borská 553, Bor</t>
  </si>
  <si>
    <t>ZATEPLENÍ BYTOVÉHO DOMU V BORU</t>
  </si>
  <si>
    <t>CZ.06.2.11/0.0/0.0/16_098/0002908</t>
  </si>
  <si>
    <t>Bytové družstvo Slovany 2753, Mělník</t>
  </si>
  <si>
    <t>Oprava a modernizace bytového domu Slovany 2753, Mělník</t>
  </si>
  <si>
    <t>CZ.06.2.11/0.0/0.0/16_098/0002952</t>
  </si>
  <si>
    <t>Město Krásná Lípa</t>
  </si>
  <si>
    <t>Energetické úspory v bytovém domě č. p. 1137 - Krásná Lípa</t>
  </si>
  <si>
    <t>CZ.06.2.11/0.0/0.0/16_098/0002552</t>
  </si>
  <si>
    <t>Zateplení bytového domu Opavská 12, Hlučín</t>
  </si>
  <si>
    <t>CZ.06.2.11/0.0/0.0/16_098/0002553</t>
  </si>
  <si>
    <t>Zateplení bytového domu Opavská 10, Hlučín</t>
  </si>
  <si>
    <t>CZ.06.2.11/0.0/0.0/16_098/0002626</t>
  </si>
  <si>
    <t>Společenství vlastníků domu Kollárova 1601, Hranice</t>
  </si>
  <si>
    <t>Snížení energetické náročnosti bytového domu na ul. Kollárova 1601, Hranice</t>
  </si>
  <si>
    <t>CZ.06.2.11/0.0/0.0/16_098/0002885</t>
  </si>
  <si>
    <t>Město Úterý</t>
  </si>
  <si>
    <t>Zateplení bytových domů - město Úterý</t>
  </si>
  <si>
    <t>CZ.06.2.11/0.0/0.0/16_098/0002403</t>
  </si>
  <si>
    <t>Stavební bytové družstvo Turnov</t>
  </si>
  <si>
    <t>Sanace a zateplení domu č.p. 1612-ul. 5. května, Turnov</t>
  </si>
  <si>
    <t>CZ.06.3.72/0.0/0.0/15_012/0002811</t>
  </si>
  <si>
    <t>Město Znojmo</t>
  </si>
  <si>
    <t>Územní studie krajiny správního obvodu ORP Znojmo</t>
  </si>
  <si>
    <t>CZ.06.3.33/0.0/0.0/15_015/0000310</t>
  </si>
  <si>
    <t>Město Krnov</t>
  </si>
  <si>
    <t>Karnola - udržitelná revitalizace a zatraktivnění národní kulturní památky</t>
  </si>
  <si>
    <t>CZ.06.2.67/0.0/0.0/15_013/0000407</t>
  </si>
  <si>
    <t>Stavební úpravy MŠ Habánská v Mikulově</t>
  </si>
  <si>
    <t>CZ.06.2.67/0.0/0.0/15_014/0000508</t>
  </si>
  <si>
    <t>Obec Rašovice</t>
  </si>
  <si>
    <t>Nástavba MŠ Rašovice</t>
  </si>
  <si>
    <t>CZ.06.2.67/0.0/0.0/15_014/0000633</t>
  </si>
  <si>
    <t>Obec Mouřínov</t>
  </si>
  <si>
    <t>Nástavba MŠ Mouřínov</t>
  </si>
  <si>
    <t>CZ.06.2.67/0.0/0.0/15_014/0000610</t>
  </si>
  <si>
    <t>Obec Semanín</t>
  </si>
  <si>
    <t>Rekonstrukce a rozšíření kapacity Mateřské školy v obci Semanín</t>
  </si>
  <si>
    <t>CZ.06.3.33/0.0/0.0/16_026/0001699</t>
  </si>
  <si>
    <t>Husitské muzeum v Táboře</t>
  </si>
  <si>
    <t>Zlepšení podmínek uložení a prezentace podsbírek Husitského muzea v Táboře</t>
  </si>
  <si>
    <t>CZ.06.2.56/0.0/0.0/16_039/0002164</t>
  </si>
  <si>
    <t>Chelčický domov sv. Linharta, o.p.s.</t>
  </si>
  <si>
    <t>Nákup služebního vozidla pro účely poskytování terénní pečovatelské služby Chelčického domova sv. Linharta, o.p.s.</t>
  </si>
  <si>
    <t>CZ.06.2.56/0.0/0.0/16_039/0002227</t>
  </si>
  <si>
    <t>Dům služeb sociální prevence města Benešov</t>
  </si>
  <si>
    <t>CZ.06.2.56/0.0/0.0/16_039/0002384</t>
  </si>
  <si>
    <t>Charita Jablunkov</t>
  </si>
  <si>
    <t>Mobilita služeb Charity Jablunkov</t>
  </si>
  <si>
    <t>CZ.06.2.56/0.0/0.0/16_039/0002307</t>
  </si>
  <si>
    <t>Centrum Kociánka</t>
  </si>
  <si>
    <t>Druhý domov</t>
  </si>
  <si>
    <t>CZ.06.2.56/0.0/0.0/16_051/0002167</t>
  </si>
  <si>
    <t>Přístavba a vybavení Městské knihovny Kyjov za účelem provozování komunitního centra</t>
  </si>
  <si>
    <t>CZ.06.2.56/0.0/0.0/16_051/0002166</t>
  </si>
  <si>
    <t>Obec Bašť</t>
  </si>
  <si>
    <t>Komunitní centrum v Bašti</t>
  </si>
  <si>
    <t>CZ.06.2.56/0.0/0.0/16_051/0002203</t>
  </si>
  <si>
    <t>Obec Studená</t>
  </si>
  <si>
    <t>Komunitní centrum Studená</t>
  </si>
  <si>
    <t>CZ.06.2.56/0.0/0.0/16_051/0002396</t>
  </si>
  <si>
    <t>Obec Skalice nad Svitavou</t>
  </si>
  <si>
    <t>Polyfunkční komunitní centrum Skalice nad Svitavou</t>
  </si>
  <si>
    <t>CZ.06.2.56/0.0/0.0/16_051/0002428</t>
  </si>
  <si>
    <t>Komunitní centrum Pacov</t>
  </si>
  <si>
    <t>CZ.06.2.56/0.0/0.0/16_051/0002433</t>
  </si>
  <si>
    <t>Obec Ostřetín</t>
  </si>
  <si>
    <t>Komunitní centrum Ostřetín</t>
  </si>
  <si>
    <t>CZ.06.2.56/0.0/0.0/16_051/0002470</t>
  </si>
  <si>
    <t>Město Nové Hrady</t>
  </si>
  <si>
    <t>Nové Hrady - zřízení komunitního centra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</si>
</sst>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3" fontId="0" fillId="0" borderId="1" xfId="1" applyFont="1" applyBorder="1" applyAlignment="1">
      <alignment vertical="center"/>
    </xf>
    <xf numFmtId="8" fontId="0" fillId="0" borderId="1" xfId="1" applyNumberFormat="1" applyFont="1" applyBorder="1" applyAlignment="1">
      <alignment vertical="center"/>
    </xf>
    <xf numFmtId="14" fontId="0" fillId="0" borderId="5" xfId="0" applyNumberFormat="1" applyBorder="1" applyAlignment="1">
      <alignment vertical="center"/>
    </xf>
    <xf numFmtId="43" fontId="0" fillId="0" borderId="6" xfId="1" applyFon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3" fillId="0" borderId="0" xfId="0" applyNumberFormat="1" applyFont="1"/>
    <xf numFmtId="49" fontId="0" fillId="0" borderId="0" xfId="0" applyNumberFormat="1" applyAlignment="1">
      <alignment horizontal="center" vertical="center"/>
    </xf>
    <xf numFmtId="14" fontId="2" fillId="2" borderId="2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43" fontId="2" fillId="2" borderId="3" xfId="1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43" fontId="0" fillId="0" borderId="1" xfId="1" applyFont="1" applyBorder="1" applyAlignment="1">
      <alignment vertical="center" wrapText="1"/>
    </xf>
    <xf numFmtId="43" fontId="0" fillId="0" borderId="6" xfId="1" applyFont="1" applyBorder="1" applyAlignment="1">
      <alignment vertical="center" wrapText="1"/>
    </xf>
    <xf numFmtId="14" fontId="2" fillId="3" borderId="0" xfId="0" applyNumberFormat="1" applyFont="1" applyFill="1" applyBorder="1" applyAlignment="1">
      <alignment vertical="center"/>
    </xf>
    <xf numFmtId="49" fontId="2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43" fontId="2" fillId="3" borderId="0" xfId="1" applyFont="1" applyFill="1" applyBorder="1" applyAlignment="1">
      <alignment vertical="center"/>
    </xf>
    <xf numFmtId="14" fontId="0" fillId="0" borderId="5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4" fontId="0" fillId="0" borderId="1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0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0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/>
    <xf numFmtId="0" fontId="0" fillId="0" borderId="0" xfId="0" applyBorder="1"/>
    <xf numFmtId="0" fontId="5" fillId="0" borderId="1" xfId="0" applyFont="1" applyBorder="1"/>
    <xf numFmtId="0" fontId="0" fillId="0" borderId="7" xfId="0" applyBorder="1"/>
    <xf numFmtId="43" fontId="0" fillId="0" borderId="6" xfId="1" applyFont="1" applyBorder="1" applyAlignment="1">
      <alignment horizontal="center" vertical="center"/>
    </xf>
    <xf numFmtId="14" fontId="0" fillId="0" borderId="8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/>
    <xf numFmtId="0" fontId="0" fillId="0" borderId="9" xfId="0" applyFont="1" applyBorder="1" applyAlignment="1">
      <alignment vertical="center" wrapText="1"/>
    </xf>
    <xf numFmtId="43" fontId="0" fillId="0" borderId="9" xfId="1" applyFont="1" applyBorder="1" applyAlignment="1">
      <alignment horizontal="center" vertical="center"/>
    </xf>
    <xf numFmtId="43" fontId="0" fillId="0" borderId="10" xfId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right" vertical="center"/>
    </xf>
    <xf numFmtId="43" fontId="4" fillId="0" borderId="1" xfId="0" applyNumberFormat="1" applyFont="1" applyBorder="1"/>
    <xf numFmtId="43" fontId="0" fillId="0" borderId="1" xfId="0" applyNumberFormat="1" applyFont="1" applyBorder="1" applyAlignment="1">
      <alignment horizontal="center" vertical="center"/>
    </xf>
    <xf numFmtId="43" fontId="0" fillId="0" borderId="1" xfId="0" applyNumberFormat="1" applyFont="1" applyBorder="1" applyAlignment="1">
      <alignment horizontal="right" vertical="center"/>
    </xf>
    <xf numFmtId="43" fontId="4" fillId="0" borderId="6" xfId="0" applyNumberFormat="1" applyFont="1" applyBorder="1" applyAlignment="1">
      <alignment horizontal="right" vertical="center"/>
    </xf>
    <xf numFmtId="43" fontId="4" fillId="0" borderId="6" xfId="0" applyNumberFormat="1" applyFont="1" applyBorder="1" applyAlignment="1">
      <alignment horizontal="center" vertical="center"/>
    </xf>
    <xf numFmtId="43" fontId="0" fillId="0" borderId="6" xfId="0" applyNumberFormat="1" applyFont="1" applyBorder="1" applyAlignment="1">
      <alignment horizontal="right" vertical="center"/>
    </xf>
    <xf numFmtId="0" fontId="4" fillId="0" borderId="0" xfId="0" applyFont="1" applyAlignment="1">
      <alignment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3" fontId="0" fillId="0" borderId="12" xfId="1" applyFont="1" applyBorder="1" applyAlignment="1">
      <alignment horizontal="center" vertical="center"/>
    </xf>
    <xf numFmtId="43" fontId="0" fillId="0" borderId="1" xfId="1" applyNumberFormat="1" applyFont="1" applyBorder="1" applyAlignment="1">
      <alignment horizontal="center" vertical="center"/>
    </xf>
    <xf numFmtId="43" fontId="0" fillId="0" borderId="6" xfId="1" applyNumberFormat="1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 wrapText="1"/>
    </xf>
    <xf numFmtId="43" fontId="0" fillId="0" borderId="1" xfId="1" applyNumberFormat="1" applyFont="1" applyBorder="1" applyAlignment="1">
      <alignment vertical="center"/>
    </xf>
    <xf numFmtId="43" fontId="4" fillId="0" borderId="6" xfId="0" applyNumberFormat="1" applyFont="1" applyBorder="1" applyAlignment="1">
      <alignment vertical="center"/>
    </xf>
    <xf numFmtId="43" fontId="4" fillId="0" borderId="1" xfId="0" applyNumberFormat="1" applyFont="1" applyBorder="1" applyAlignment="1">
      <alignment horizontal="center" vertical="center"/>
    </xf>
    <xf numFmtId="43" fontId="1" fillId="0" borderId="1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43" fontId="4" fillId="0" borderId="13" xfId="0" applyNumberFormat="1" applyFont="1" applyBorder="1" applyAlignment="1">
      <alignment horizontal="center" vertical="center"/>
    </xf>
    <xf numFmtId="43" fontId="4" fillId="0" borderId="9" xfId="0" applyNumberFormat="1" applyFont="1" applyBorder="1" applyAlignment="1">
      <alignment horizontal="center" vertical="center" wrapText="1"/>
    </xf>
    <xf numFmtId="43" fontId="4" fillId="0" borderId="1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3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4" fontId="0" fillId="0" borderId="6" xfId="1" applyNumberFormat="1" applyFont="1" applyBorder="1" applyAlignment="1">
      <alignment horizontal="center" vertical="center"/>
    </xf>
    <xf numFmtId="43" fontId="0" fillId="0" borderId="15" xfId="1" applyFont="1" applyBorder="1" applyAlignment="1">
      <alignment horizontal="center" vertical="center"/>
    </xf>
    <xf numFmtId="43" fontId="0" fillId="0" borderId="16" xfId="1" applyFont="1" applyBorder="1" applyAlignment="1">
      <alignment horizontal="center" vertical="center"/>
    </xf>
    <xf numFmtId="43" fontId="0" fillId="0" borderId="1" xfId="0" applyNumberFormat="1" applyFont="1" applyBorder="1" applyAlignment="1">
      <alignment horizontal="righ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43" fontId="0" fillId="0" borderId="1" xfId="1" applyFon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43" fontId="5" fillId="0" borderId="9" xfId="0" applyNumberFormat="1" applyFont="1" applyBorder="1" applyAlignment="1">
      <alignment horizontal="center" vertical="center" wrapText="1"/>
    </xf>
    <xf numFmtId="43" fontId="5" fillId="0" borderId="6" xfId="0" applyNumberFormat="1" applyFont="1" applyBorder="1" applyAlignment="1">
      <alignment horizontal="center" vertical="center" wrapText="1"/>
    </xf>
    <xf numFmtId="43" fontId="5" fillId="4" borderId="6" xfId="0" applyNumberFormat="1" applyFont="1" applyFill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43" fontId="5" fillId="0" borderId="6" xfId="0" applyNumberFormat="1" applyFont="1" applyBorder="1" applyAlignment="1">
      <alignment horizontal="center"/>
    </xf>
    <xf numFmtId="43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/>
    </xf>
    <xf numFmtId="44" fontId="5" fillId="0" borderId="17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3" fontId="5" fillId="0" borderId="9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43" fontId="1" fillId="0" borderId="9" xfId="1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right" vertical="center" wrapText="1"/>
    </xf>
    <xf numFmtId="43" fontId="5" fillId="0" borderId="6" xfId="0" applyNumberFormat="1" applyFont="1" applyBorder="1" applyAlignment="1">
      <alignment horizontal="right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87"/>
  <sheetViews>
    <sheetView tabSelected="1" zoomScale="90" zoomScaleNormal="90" workbookViewId="0">
      <pane ySplit="2" topLeftCell="A1265" activePane="bottomLeft" state="frozen"/>
      <selection pane="bottomLeft" activeCell="J1278" sqref="J1278"/>
    </sheetView>
  </sheetViews>
  <sheetFormatPr defaultRowHeight="15" x14ac:dyDescent="0.25"/>
  <cols>
    <col min="1" max="1" width="12.140625" style="4" customWidth="1"/>
    <col min="2" max="2" width="5.42578125" style="15" bestFit="1" customWidth="1"/>
    <col min="3" max="3" width="6.140625" bestFit="1" customWidth="1"/>
    <col min="4" max="4" width="33.140625" style="1" bestFit="1" customWidth="1"/>
    <col min="5" max="5" width="19.7109375" style="3" bestFit="1" customWidth="1"/>
    <col min="6" max="6" width="47.42578125" style="3" bestFit="1" customWidth="1"/>
    <col min="7" max="8" width="21.28515625" style="2" customWidth="1"/>
    <col min="9" max="9" width="21.28515625" customWidth="1"/>
    <col min="10" max="10" width="31.85546875" bestFit="1" customWidth="1"/>
  </cols>
  <sheetData>
    <row r="1" spans="1:9" ht="19.5" thickBot="1" x14ac:dyDescent="0.35">
      <c r="A1" s="14" t="s">
        <v>3030</v>
      </c>
    </row>
    <row r="2" spans="1:9" ht="30" customHeight="1" x14ac:dyDescent="0.25">
      <c r="A2" s="16" t="s">
        <v>2584</v>
      </c>
      <c r="B2" s="13" t="s">
        <v>5</v>
      </c>
      <c r="C2" s="17" t="s">
        <v>6</v>
      </c>
      <c r="D2" s="17" t="s">
        <v>0</v>
      </c>
      <c r="E2" s="18" t="s">
        <v>1</v>
      </c>
      <c r="F2" s="18" t="s">
        <v>2</v>
      </c>
      <c r="G2" s="19" t="s">
        <v>3</v>
      </c>
      <c r="H2" s="19" t="s">
        <v>4</v>
      </c>
      <c r="I2" s="20" t="s">
        <v>7</v>
      </c>
    </row>
    <row r="3" spans="1:9" x14ac:dyDescent="0.25">
      <c r="A3" s="9">
        <v>42352</v>
      </c>
      <c r="B3" s="11" t="s">
        <v>2571</v>
      </c>
      <c r="C3" s="12">
        <v>1</v>
      </c>
      <c r="D3" s="5" t="s">
        <v>8</v>
      </c>
      <c r="E3" s="6" t="s">
        <v>9</v>
      </c>
      <c r="F3" s="6" t="s">
        <v>10</v>
      </c>
      <c r="G3" s="7">
        <v>48946269.329999998</v>
      </c>
      <c r="H3" s="7">
        <v>2879192.31</v>
      </c>
      <c r="I3" s="10">
        <f>G3+H3</f>
        <v>51825461.640000001</v>
      </c>
    </row>
    <row r="4" spans="1:9" ht="30" x14ac:dyDescent="0.25">
      <c r="A4" s="9">
        <v>42384</v>
      </c>
      <c r="B4" s="11" t="s">
        <v>2574</v>
      </c>
      <c r="C4" s="12">
        <v>8</v>
      </c>
      <c r="D4" s="5" t="s">
        <v>11</v>
      </c>
      <c r="E4" s="6" t="s">
        <v>13</v>
      </c>
      <c r="F4" s="6" t="s">
        <v>14</v>
      </c>
      <c r="G4" s="7">
        <v>77213449</v>
      </c>
      <c r="H4" s="7">
        <v>14025903</v>
      </c>
      <c r="I4" s="10">
        <f t="shared" ref="I4:I64" si="0">G4+H4</f>
        <v>91239352</v>
      </c>
    </row>
    <row r="5" spans="1:9" x14ac:dyDescent="0.25">
      <c r="A5" s="9">
        <v>42384</v>
      </c>
      <c r="B5" s="11" t="s">
        <v>2574</v>
      </c>
      <c r="C5" s="12">
        <v>8</v>
      </c>
      <c r="D5" s="5" t="s">
        <v>12</v>
      </c>
      <c r="E5" s="6" t="s">
        <v>13</v>
      </c>
      <c r="F5" s="6" t="s">
        <v>15</v>
      </c>
      <c r="G5" s="7">
        <v>24658585</v>
      </c>
      <c r="H5" s="7">
        <v>4351515</v>
      </c>
      <c r="I5" s="10">
        <f t="shared" si="0"/>
        <v>29010100</v>
      </c>
    </row>
    <row r="6" spans="1:9" ht="45" x14ac:dyDescent="0.25">
      <c r="A6" s="9">
        <v>42391</v>
      </c>
      <c r="B6" s="11" t="s">
        <v>2574</v>
      </c>
      <c r="C6" s="12">
        <v>8</v>
      </c>
      <c r="D6" s="5" t="s">
        <v>16</v>
      </c>
      <c r="E6" s="6" t="s">
        <v>46</v>
      </c>
      <c r="F6" s="6" t="s">
        <v>18</v>
      </c>
      <c r="G6" s="7">
        <v>212593500</v>
      </c>
      <c r="H6" s="7">
        <v>37516500</v>
      </c>
      <c r="I6" s="10">
        <f t="shared" si="0"/>
        <v>250110000</v>
      </c>
    </row>
    <row r="7" spans="1:9" ht="45" x14ac:dyDescent="0.25">
      <c r="A7" s="9">
        <v>42391</v>
      </c>
      <c r="B7" s="11" t="s">
        <v>2574</v>
      </c>
      <c r="C7" s="12">
        <v>8</v>
      </c>
      <c r="D7" s="5" t="s">
        <v>17</v>
      </c>
      <c r="E7" s="6" t="s">
        <v>46</v>
      </c>
      <c r="F7" s="6" t="s">
        <v>19</v>
      </c>
      <c r="G7" s="7">
        <v>5418750</v>
      </c>
      <c r="H7" s="7">
        <v>956250</v>
      </c>
      <c r="I7" s="10">
        <f t="shared" si="0"/>
        <v>6375000</v>
      </c>
    </row>
    <row r="8" spans="1:9" x14ac:dyDescent="0.25">
      <c r="A8" s="9">
        <v>42401</v>
      </c>
      <c r="B8" s="11" t="s">
        <v>2574</v>
      </c>
      <c r="C8" s="12">
        <v>8</v>
      </c>
      <c r="D8" s="5" t="s">
        <v>20</v>
      </c>
      <c r="E8" s="6" t="s">
        <v>13</v>
      </c>
      <c r="F8" s="6" t="s">
        <v>21</v>
      </c>
      <c r="G8" s="7">
        <v>2550000</v>
      </c>
      <c r="H8" s="7">
        <v>450000</v>
      </c>
      <c r="I8" s="10">
        <f t="shared" si="0"/>
        <v>3000000</v>
      </c>
    </row>
    <row r="9" spans="1:9" x14ac:dyDescent="0.25">
      <c r="A9" s="9">
        <v>42408</v>
      </c>
      <c r="B9" s="11" t="s">
        <v>2571</v>
      </c>
      <c r="C9" s="12">
        <v>1</v>
      </c>
      <c r="D9" s="5" t="s">
        <v>2877</v>
      </c>
      <c r="E9" s="6" t="s">
        <v>22</v>
      </c>
      <c r="F9" s="6" t="s">
        <v>23</v>
      </c>
      <c r="G9" s="7">
        <v>13286337.82</v>
      </c>
      <c r="H9" s="7">
        <v>781549.28</v>
      </c>
      <c r="I9" s="10">
        <f t="shared" si="0"/>
        <v>14067887.1</v>
      </c>
    </row>
    <row r="10" spans="1:9" ht="75" x14ac:dyDescent="0.25">
      <c r="A10" s="9">
        <v>42408</v>
      </c>
      <c r="B10" s="11" t="s">
        <v>2571</v>
      </c>
      <c r="C10" s="12">
        <v>1</v>
      </c>
      <c r="D10" s="5" t="s">
        <v>2878</v>
      </c>
      <c r="E10" s="6" t="s">
        <v>24</v>
      </c>
      <c r="F10" s="6" t="s">
        <v>25</v>
      </c>
      <c r="G10" s="7">
        <v>79116512.5</v>
      </c>
      <c r="H10" s="7">
        <v>4653912.5</v>
      </c>
      <c r="I10" s="10">
        <f t="shared" si="0"/>
        <v>83770425</v>
      </c>
    </row>
    <row r="11" spans="1:9" ht="75" x14ac:dyDescent="0.25">
      <c r="A11" s="9">
        <v>42408</v>
      </c>
      <c r="B11" s="11" t="s">
        <v>2571</v>
      </c>
      <c r="C11" s="12">
        <v>1</v>
      </c>
      <c r="D11" s="5" t="s">
        <v>2879</v>
      </c>
      <c r="E11" s="6" t="s">
        <v>24</v>
      </c>
      <c r="F11" s="6" t="s">
        <v>26</v>
      </c>
      <c r="G11" s="7">
        <v>58073596.869999997</v>
      </c>
      <c r="H11" s="7">
        <v>3416093.93</v>
      </c>
      <c r="I11" s="10">
        <f t="shared" si="0"/>
        <v>61489690.799999997</v>
      </c>
    </row>
    <row r="12" spans="1:9" ht="30" x14ac:dyDescent="0.25">
      <c r="A12" s="9">
        <v>42408</v>
      </c>
      <c r="B12" s="11" t="s">
        <v>2571</v>
      </c>
      <c r="C12" s="12">
        <v>1</v>
      </c>
      <c r="D12" s="5" t="s">
        <v>2880</v>
      </c>
      <c r="E12" s="6" t="s">
        <v>27</v>
      </c>
      <c r="F12" s="6" t="s">
        <v>28</v>
      </c>
      <c r="G12" s="7">
        <v>10516420.77</v>
      </c>
      <c r="H12" s="7">
        <v>618612.99</v>
      </c>
      <c r="I12" s="10">
        <f t="shared" si="0"/>
        <v>11135033.76</v>
      </c>
    </row>
    <row r="13" spans="1:9" ht="45" x14ac:dyDescent="0.25">
      <c r="A13" s="9">
        <v>42408</v>
      </c>
      <c r="B13" s="11" t="s">
        <v>2574</v>
      </c>
      <c r="C13" s="12">
        <v>8</v>
      </c>
      <c r="D13" s="5" t="s">
        <v>29</v>
      </c>
      <c r="E13" s="6" t="s">
        <v>46</v>
      </c>
      <c r="F13" s="6" t="s">
        <v>30</v>
      </c>
      <c r="G13" s="7">
        <v>5559000</v>
      </c>
      <c r="H13" s="7">
        <v>981000</v>
      </c>
      <c r="I13" s="10">
        <f t="shared" si="0"/>
        <v>6540000</v>
      </c>
    </row>
    <row r="14" spans="1:9" ht="45" x14ac:dyDescent="0.25">
      <c r="A14" s="9">
        <v>42408</v>
      </c>
      <c r="B14" s="11" t="s">
        <v>2574</v>
      </c>
      <c r="C14" s="12">
        <v>8</v>
      </c>
      <c r="D14" s="5" t="s">
        <v>31</v>
      </c>
      <c r="E14" s="6" t="s">
        <v>46</v>
      </c>
      <c r="F14" s="6" t="s">
        <v>32</v>
      </c>
      <c r="G14" s="7">
        <v>2154913.2000000002</v>
      </c>
      <c r="H14" s="7">
        <v>380278.8</v>
      </c>
      <c r="I14" s="10">
        <f t="shared" si="0"/>
        <v>2535192</v>
      </c>
    </row>
    <row r="15" spans="1:9" ht="30" x14ac:dyDescent="0.25">
      <c r="A15" s="9">
        <v>42422</v>
      </c>
      <c r="B15" s="11" t="s">
        <v>2571</v>
      </c>
      <c r="C15" s="12">
        <v>1</v>
      </c>
      <c r="D15" s="5" t="s">
        <v>33</v>
      </c>
      <c r="E15" s="6" t="s">
        <v>22</v>
      </c>
      <c r="F15" s="6" t="s">
        <v>34</v>
      </c>
      <c r="G15" s="7">
        <v>54201154.020000003</v>
      </c>
      <c r="H15" s="7">
        <v>3188303.18</v>
      </c>
      <c r="I15" s="10">
        <f t="shared" si="0"/>
        <v>57389457.200000003</v>
      </c>
    </row>
    <row r="16" spans="1:9" x14ac:dyDescent="0.25">
      <c r="A16" s="9">
        <v>42430</v>
      </c>
      <c r="B16" s="11" t="s">
        <v>2578</v>
      </c>
      <c r="C16" s="12">
        <v>2</v>
      </c>
      <c r="D16" s="5" t="s">
        <v>42</v>
      </c>
      <c r="E16" s="6" t="s">
        <v>43</v>
      </c>
      <c r="F16" s="6" t="s">
        <v>44</v>
      </c>
      <c r="G16" s="7">
        <v>817275</v>
      </c>
      <c r="H16" s="7">
        <v>48075</v>
      </c>
      <c r="I16" s="10">
        <f t="shared" si="0"/>
        <v>865350</v>
      </c>
    </row>
    <row r="17" spans="1:9" ht="30" x14ac:dyDescent="0.25">
      <c r="A17" s="9">
        <v>42437</v>
      </c>
      <c r="B17" s="11" t="s">
        <v>2578</v>
      </c>
      <c r="C17" s="12">
        <v>2</v>
      </c>
      <c r="D17" s="5" t="s">
        <v>49</v>
      </c>
      <c r="E17" s="6" t="s">
        <v>50</v>
      </c>
      <c r="F17" s="6" t="s">
        <v>51</v>
      </c>
      <c r="G17" s="7">
        <v>832056.5</v>
      </c>
      <c r="H17" s="7">
        <v>48944.5</v>
      </c>
      <c r="I17" s="10">
        <f t="shared" si="0"/>
        <v>881001</v>
      </c>
    </row>
    <row r="18" spans="1:9" ht="30" x14ac:dyDescent="0.25">
      <c r="A18" s="9">
        <v>42450</v>
      </c>
      <c r="B18" s="11" t="s">
        <v>2571</v>
      </c>
      <c r="C18" s="12">
        <v>1</v>
      </c>
      <c r="D18" s="5" t="s">
        <v>52</v>
      </c>
      <c r="E18" s="6" t="s">
        <v>27</v>
      </c>
      <c r="F18" s="6" t="s">
        <v>53</v>
      </c>
      <c r="G18" s="7">
        <v>39659308.149999999</v>
      </c>
      <c r="H18" s="7">
        <v>2332900.48</v>
      </c>
      <c r="I18" s="10">
        <f t="shared" si="0"/>
        <v>41992208.629999995</v>
      </c>
    </row>
    <row r="19" spans="1:9" x14ac:dyDescent="0.25">
      <c r="A19" s="9">
        <v>42450</v>
      </c>
      <c r="B19" s="11" t="s">
        <v>2571</v>
      </c>
      <c r="C19" s="12">
        <v>1</v>
      </c>
      <c r="D19" s="5" t="s">
        <v>54</v>
      </c>
      <c r="E19" s="6" t="s">
        <v>22</v>
      </c>
      <c r="F19" s="6" t="s">
        <v>55</v>
      </c>
      <c r="G19" s="7">
        <v>30265174.960000001</v>
      </c>
      <c r="H19" s="7">
        <v>1780304.41</v>
      </c>
      <c r="I19" s="10">
        <f t="shared" si="0"/>
        <v>32045479.370000001</v>
      </c>
    </row>
    <row r="20" spans="1:9" ht="30" x14ac:dyDescent="0.25">
      <c r="A20" s="9">
        <v>42450</v>
      </c>
      <c r="B20" s="11" t="s">
        <v>2571</v>
      </c>
      <c r="C20" s="12">
        <v>1</v>
      </c>
      <c r="D20" s="5" t="s">
        <v>56</v>
      </c>
      <c r="E20" s="6" t="s">
        <v>22</v>
      </c>
      <c r="F20" s="6" t="s">
        <v>57</v>
      </c>
      <c r="G20" s="7">
        <v>60456519</v>
      </c>
      <c r="H20" s="7">
        <v>3556265.82</v>
      </c>
      <c r="I20" s="10">
        <f t="shared" si="0"/>
        <v>64012784.82</v>
      </c>
    </row>
    <row r="21" spans="1:9" x14ac:dyDescent="0.25">
      <c r="A21" s="9">
        <v>42450</v>
      </c>
      <c r="B21" s="11" t="s">
        <v>2571</v>
      </c>
      <c r="C21" s="12">
        <v>1</v>
      </c>
      <c r="D21" s="5" t="s">
        <v>58</v>
      </c>
      <c r="E21" s="6" t="s">
        <v>22</v>
      </c>
      <c r="F21" s="6" t="s">
        <v>37</v>
      </c>
      <c r="G21" s="7">
        <v>35970838.840000004</v>
      </c>
      <c r="H21" s="7">
        <v>2115931.7000000002</v>
      </c>
      <c r="I21" s="10">
        <f t="shared" si="0"/>
        <v>38086770.540000007</v>
      </c>
    </row>
    <row r="22" spans="1:9" x14ac:dyDescent="0.25">
      <c r="A22" s="9">
        <v>42450</v>
      </c>
      <c r="B22" s="11" t="s">
        <v>2583</v>
      </c>
      <c r="C22" s="12">
        <v>19</v>
      </c>
      <c r="D22" s="5" t="s">
        <v>62</v>
      </c>
      <c r="E22" s="6" t="s">
        <v>63</v>
      </c>
      <c r="F22" s="6" t="s">
        <v>64</v>
      </c>
      <c r="G22" s="7">
        <v>6972936.75</v>
      </c>
      <c r="H22" s="7">
        <v>410172.75</v>
      </c>
      <c r="I22" s="10">
        <f t="shared" si="0"/>
        <v>7383109.5</v>
      </c>
    </row>
    <row r="23" spans="1:9" ht="30" x14ac:dyDescent="0.25">
      <c r="A23" s="9">
        <v>42450</v>
      </c>
      <c r="B23" s="11" t="s">
        <v>2583</v>
      </c>
      <c r="C23" s="12">
        <v>19</v>
      </c>
      <c r="D23" s="5" t="s">
        <v>65</v>
      </c>
      <c r="E23" s="6" t="s">
        <v>66</v>
      </c>
      <c r="F23" s="6" t="s">
        <v>67</v>
      </c>
      <c r="G23" s="7">
        <v>1347250</v>
      </c>
      <c r="H23" s="7">
        <v>79250</v>
      </c>
      <c r="I23" s="10">
        <f t="shared" si="0"/>
        <v>1426500</v>
      </c>
    </row>
    <row r="24" spans="1:9" x14ac:dyDescent="0.25">
      <c r="A24" s="9">
        <v>42450</v>
      </c>
      <c r="B24" s="11" t="s">
        <v>2583</v>
      </c>
      <c r="C24" s="12">
        <v>19</v>
      </c>
      <c r="D24" s="5" t="s">
        <v>68</v>
      </c>
      <c r="E24" s="6" t="s">
        <v>69</v>
      </c>
      <c r="F24" s="6" t="s">
        <v>70</v>
      </c>
      <c r="G24" s="7">
        <v>6564949.4400000004</v>
      </c>
      <c r="H24" s="7">
        <v>386173.49</v>
      </c>
      <c r="I24" s="10">
        <f t="shared" si="0"/>
        <v>6951122.9300000006</v>
      </c>
    </row>
    <row r="25" spans="1:9" x14ac:dyDescent="0.25">
      <c r="A25" s="9">
        <v>42458</v>
      </c>
      <c r="B25" s="11" t="s">
        <v>2571</v>
      </c>
      <c r="C25" s="12">
        <v>1</v>
      </c>
      <c r="D25" s="5" t="s">
        <v>71</v>
      </c>
      <c r="E25" s="6" t="s">
        <v>27</v>
      </c>
      <c r="F25" s="6" t="s">
        <v>72</v>
      </c>
      <c r="G25" s="7">
        <v>14638739.32</v>
      </c>
      <c r="H25" s="7">
        <v>861102.31</v>
      </c>
      <c r="I25" s="10">
        <f t="shared" si="0"/>
        <v>15499841.630000001</v>
      </c>
    </row>
    <row r="26" spans="1:9" x14ac:dyDescent="0.25">
      <c r="A26" s="9">
        <v>42458</v>
      </c>
      <c r="B26" s="11" t="s">
        <v>2583</v>
      </c>
      <c r="C26" s="12">
        <v>19</v>
      </c>
      <c r="D26" s="5" t="s">
        <v>76</v>
      </c>
      <c r="E26" s="6" t="s">
        <v>77</v>
      </c>
      <c r="F26" s="6" t="s">
        <v>78</v>
      </c>
      <c r="G26" s="7">
        <v>6614763.75</v>
      </c>
      <c r="H26" s="7">
        <v>389103.75</v>
      </c>
      <c r="I26" s="10">
        <f t="shared" si="0"/>
        <v>7003867.5</v>
      </c>
    </row>
    <row r="27" spans="1:9" ht="30" x14ac:dyDescent="0.25">
      <c r="A27" s="9">
        <v>42458</v>
      </c>
      <c r="B27" s="11" t="s">
        <v>2583</v>
      </c>
      <c r="C27" s="12">
        <v>19</v>
      </c>
      <c r="D27" s="5" t="s">
        <v>79</v>
      </c>
      <c r="E27" s="6" t="s">
        <v>80</v>
      </c>
      <c r="F27" s="6" t="s">
        <v>81</v>
      </c>
      <c r="G27" s="7">
        <v>6825893.5499999998</v>
      </c>
      <c r="H27" s="7">
        <v>401523.15</v>
      </c>
      <c r="I27" s="10">
        <f t="shared" si="0"/>
        <v>7227416.7000000002</v>
      </c>
    </row>
    <row r="28" spans="1:9" x14ac:dyDescent="0.25">
      <c r="A28" s="9">
        <v>42466</v>
      </c>
      <c r="B28" s="11" t="s">
        <v>2571</v>
      </c>
      <c r="C28" s="12">
        <v>1</v>
      </c>
      <c r="D28" s="5" t="s">
        <v>82</v>
      </c>
      <c r="E28" s="6" t="s">
        <v>27</v>
      </c>
      <c r="F28" s="6" t="s">
        <v>83</v>
      </c>
      <c r="G28" s="7">
        <v>46577517.329999998</v>
      </c>
      <c r="H28" s="7">
        <v>2739853.96</v>
      </c>
      <c r="I28" s="10">
        <f t="shared" si="0"/>
        <v>49317371.289999999</v>
      </c>
    </row>
    <row r="29" spans="1:9" x14ac:dyDescent="0.25">
      <c r="A29" s="9">
        <v>42466</v>
      </c>
      <c r="B29" s="11" t="s">
        <v>2583</v>
      </c>
      <c r="C29" s="12">
        <v>19</v>
      </c>
      <c r="D29" s="5" t="s">
        <v>87</v>
      </c>
      <c r="E29" s="6" t="s">
        <v>88</v>
      </c>
      <c r="F29" s="6" t="s">
        <v>89</v>
      </c>
      <c r="G29" s="7">
        <v>1464972.77</v>
      </c>
      <c r="H29" s="7">
        <v>86174.87</v>
      </c>
      <c r="I29" s="10">
        <f t="shared" si="0"/>
        <v>1551147.6400000001</v>
      </c>
    </row>
    <row r="30" spans="1:9" x14ac:dyDescent="0.25">
      <c r="A30" s="9">
        <v>42466</v>
      </c>
      <c r="B30" s="11" t="s">
        <v>2583</v>
      </c>
      <c r="C30" s="12">
        <v>19</v>
      </c>
      <c r="D30" s="5" t="s">
        <v>90</v>
      </c>
      <c r="E30" s="6" t="s">
        <v>91</v>
      </c>
      <c r="F30" s="6" t="s">
        <v>92</v>
      </c>
      <c r="G30" s="7">
        <v>6268505.6500000004</v>
      </c>
      <c r="H30" s="7">
        <v>368735.63</v>
      </c>
      <c r="I30" s="10">
        <f t="shared" si="0"/>
        <v>6637241.2800000003</v>
      </c>
    </row>
    <row r="31" spans="1:9" x14ac:dyDescent="0.25">
      <c r="A31" s="9">
        <v>42478</v>
      </c>
      <c r="B31" s="11" t="s">
        <v>2578</v>
      </c>
      <c r="C31" s="12">
        <v>2</v>
      </c>
      <c r="D31" s="5" t="s">
        <v>93</v>
      </c>
      <c r="E31" s="6" t="s">
        <v>94</v>
      </c>
      <c r="F31" s="6" t="s">
        <v>95</v>
      </c>
      <c r="G31" s="7">
        <v>674953.12</v>
      </c>
      <c r="H31" s="7">
        <v>39703.129999999997</v>
      </c>
      <c r="I31" s="10">
        <f t="shared" si="0"/>
        <v>714656.25</v>
      </c>
    </row>
    <row r="32" spans="1:9" x14ac:dyDescent="0.25">
      <c r="A32" s="9">
        <v>42478</v>
      </c>
      <c r="B32" s="11" t="s">
        <v>2583</v>
      </c>
      <c r="C32" s="12">
        <v>19</v>
      </c>
      <c r="D32" s="5" t="s">
        <v>98</v>
      </c>
      <c r="E32" s="6" t="s">
        <v>99</v>
      </c>
      <c r="F32" s="6" t="s">
        <v>100</v>
      </c>
      <c r="G32" s="7">
        <v>1262250</v>
      </c>
      <c r="H32" s="7">
        <v>74250</v>
      </c>
      <c r="I32" s="10">
        <f t="shared" si="0"/>
        <v>1336500</v>
      </c>
    </row>
    <row r="33" spans="1:9" ht="60" x14ac:dyDescent="0.25">
      <c r="A33" s="9">
        <v>42478</v>
      </c>
      <c r="B33" s="11" t="s">
        <v>2583</v>
      </c>
      <c r="C33" s="12">
        <v>19</v>
      </c>
      <c r="D33" s="5" t="s">
        <v>101</v>
      </c>
      <c r="E33" s="6" t="s">
        <v>102</v>
      </c>
      <c r="F33" s="6" t="s">
        <v>103</v>
      </c>
      <c r="G33" s="7">
        <v>1202090.3999999999</v>
      </c>
      <c r="H33" s="7">
        <v>70711.199999999997</v>
      </c>
      <c r="I33" s="10">
        <f t="shared" si="0"/>
        <v>1272801.5999999999</v>
      </c>
    </row>
    <row r="34" spans="1:9" ht="30" x14ac:dyDescent="0.25">
      <c r="A34" s="9">
        <v>42478</v>
      </c>
      <c r="B34" s="11" t="s">
        <v>2583</v>
      </c>
      <c r="C34" s="12">
        <v>19</v>
      </c>
      <c r="D34" s="5" t="s">
        <v>104</v>
      </c>
      <c r="E34" s="6" t="s">
        <v>105</v>
      </c>
      <c r="F34" s="6" t="s">
        <v>106</v>
      </c>
      <c r="G34" s="7">
        <v>6967280</v>
      </c>
      <c r="H34" s="7">
        <v>409840</v>
      </c>
      <c r="I34" s="10">
        <f t="shared" si="0"/>
        <v>7377120</v>
      </c>
    </row>
    <row r="35" spans="1:9" x14ac:dyDescent="0.25">
      <c r="A35" s="9">
        <v>42478</v>
      </c>
      <c r="B35" s="11" t="s">
        <v>2583</v>
      </c>
      <c r="C35" s="12">
        <v>19</v>
      </c>
      <c r="D35" s="5" t="s">
        <v>107</v>
      </c>
      <c r="E35" s="6" t="s">
        <v>108</v>
      </c>
      <c r="F35" s="6" t="s">
        <v>109</v>
      </c>
      <c r="G35" s="7">
        <v>7601550</v>
      </c>
      <c r="H35" s="7">
        <v>447150</v>
      </c>
      <c r="I35" s="10">
        <f t="shared" si="0"/>
        <v>8048700</v>
      </c>
    </row>
    <row r="36" spans="1:9" ht="30" x14ac:dyDescent="0.25">
      <c r="A36" s="9">
        <v>42478</v>
      </c>
      <c r="B36" s="11" t="s">
        <v>2583</v>
      </c>
      <c r="C36" s="12">
        <v>19</v>
      </c>
      <c r="D36" s="5" t="s">
        <v>110</v>
      </c>
      <c r="E36" s="6" t="s">
        <v>111</v>
      </c>
      <c r="F36" s="6" t="s">
        <v>112</v>
      </c>
      <c r="G36" s="7">
        <v>1464972.77</v>
      </c>
      <c r="H36" s="7">
        <v>86174.87</v>
      </c>
      <c r="I36" s="10">
        <f t="shared" si="0"/>
        <v>1551147.6400000001</v>
      </c>
    </row>
    <row r="37" spans="1:9" ht="45" x14ac:dyDescent="0.25">
      <c r="A37" s="9">
        <v>42478</v>
      </c>
      <c r="B37" s="11" t="s">
        <v>2574</v>
      </c>
      <c r="C37" s="12">
        <v>8</v>
      </c>
      <c r="D37" s="5" t="s">
        <v>117</v>
      </c>
      <c r="E37" s="6" t="s">
        <v>13</v>
      </c>
      <c r="F37" s="6" t="s">
        <v>118</v>
      </c>
      <c r="G37" s="7">
        <v>871953</v>
      </c>
      <c r="H37" s="7">
        <v>153870</v>
      </c>
      <c r="I37" s="10">
        <f t="shared" si="0"/>
        <v>1025823</v>
      </c>
    </row>
    <row r="38" spans="1:9" x14ac:dyDescent="0.25">
      <c r="A38" s="9">
        <v>42486</v>
      </c>
      <c r="B38" s="11" t="s">
        <v>2571</v>
      </c>
      <c r="C38" s="12">
        <v>1</v>
      </c>
      <c r="D38" s="5" t="s">
        <v>119</v>
      </c>
      <c r="E38" s="6" t="s">
        <v>120</v>
      </c>
      <c r="F38" s="6" t="s">
        <v>121</v>
      </c>
      <c r="G38" s="7">
        <v>68581792.379999995</v>
      </c>
      <c r="H38" s="7">
        <v>4034223.08</v>
      </c>
      <c r="I38" s="10">
        <f t="shared" si="0"/>
        <v>72616015.459999993</v>
      </c>
    </row>
    <row r="39" spans="1:9" x14ac:dyDescent="0.25">
      <c r="A39" s="9">
        <v>42486</v>
      </c>
      <c r="B39" s="11" t="s">
        <v>2571</v>
      </c>
      <c r="C39" s="12">
        <v>1</v>
      </c>
      <c r="D39" s="5" t="s">
        <v>122</v>
      </c>
      <c r="E39" s="6" t="s">
        <v>22</v>
      </c>
      <c r="F39" s="6" t="s">
        <v>123</v>
      </c>
      <c r="G39" s="7">
        <v>70117281.260000005</v>
      </c>
      <c r="H39" s="7">
        <v>4124545.96</v>
      </c>
      <c r="I39" s="10">
        <f t="shared" si="0"/>
        <v>74241827.219999999</v>
      </c>
    </row>
    <row r="40" spans="1:9" ht="30" x14ac:dyDescent="0.25">
      <c r="A40" s="9">
        <v>42486</v>
      </c>
      <c r="B40" s="11" t="s">
        <v>2571</v>
      </c>
      <c r="C40" s="12">
        <v>1</v>
      </c>
      <c r="D40" s="5" t="s">
        <v>124</v>
      </c>
      <c r="E40" s="6" t="s">
        <v>22</v>
      </c>
      <c r="F40" s="6" t="s">
        <v>125</v>
      </c>
      <c r="G40" s="7">
        <v>21541448.350000001</v>
      </c>
      <c r="H40" s="7">
        <v>1267144.02</v>
      </c>
      <c r="I40" s="10">
        <f t="shared" si="0"/>
        <v>22808592.370000001</v>
      </c>
    </row>
    <row r="41" spans="1:9" ht="30" x14ac:dyDescent="0.25">
      <c r="A41" s="9">
        <v>42486</v>
      </c>
      <c r="B41" s="11" t="s">
        <v>2583</v>
      </c>
      <c r="C41" s="12">
        <v>19</v>
      </c>
      <c r="D41" s="5" t="s">
        <v>127</v>
      </c>
      <c r="E41" s="6" t="s">
        <v>128</v>
      </c>
      <c r="F41" s="6" t="s">
        <v>129</v>
      </c>
      <c r="G41" s="7">
        <v>1464458.52</v>
      </c>
      <c r="H41" s="7">
        <v>86144.62</v>
      </c>
      <c r="I41" s="10">
        <f t="shared" si="0"/>
        <v>1550603.1400000001</v>
      </c>
    </row>
    <row r="42" spans="1:9" ht="45" x14ac:dyDescent="0.25">
      <c r="A42" s="9">
        <v>42499</v>
      </c>
      <c r="B42" s="11" t="s">
        <v>2571</v>
      </c>
      <c r="C42" s="12">
        <v>1</v>
      </c>
      <c r="D42" s="5" t="s">
        <v>130</v>
      </c>
      <c r="E42" s="6" t="s">
        <v>75</v>
      </c>
      <c r="F42" s="6" t="s">
        <v>131</v>
      </c>
      <c r="G42" s="7">
        <v>6943621.8799999999</v>
      </c>
      <c r="H42" s="7">
        <v>408448.35</v>
      </c>
      <c r="I42" s="10">
        <f t="shared" si="0"/>
        <v>7352070.2299999995</v>
      </c>
    </row>
    <row r="43" spans="1:9" x14ac:dyDescent="0.25">
      <c r="A43" s="9">
        <v>42499</v>
      </c>
      <c r="B43" s="11" t="s">
        <v>2571</v>
      </c>
      <c r="C43" s="12">
        <v>1</v>
      </c>
      <c r="D43" s="5" t="s">
        <v>132</v>
      </c>
      <c r="E43" s="6" t="s">
        <v>22</v>
      </c>
      <c r="F43" s="6" t="s">
        <v>133</v>
      </c>
      <c r="G43" s="7">
        <v>34346121.710000001</v>
      </c>
      <c r="H43" s="7">
        <v>2020360.1</v>
      </c>
      <c r="I43" s="10">
        <f t="shared" si="0"/>
        <v>36366481.810000002</v>
      </c>
    </row>
    <row r="44" spans="1:9" x14ac:dyDescent="0.25">
      <c r="A44" s="9">
        <v>42499</v>
      </c>
      <c r="B44" s="11" t="s">
        <v>2577</v>
      </c>
      <c r="C44" s="12">
        <v>6</v>
      </c>
      <c r="D44" s="5" t="s">
        <v>135</v>
      </c>
      <c r="E44" s="6" t="s">
        <v>136</v>
      </c>
      <c r="F44" s="6" t="s">
        <v>137</v>
      </c>
      <c r="G44" s="7">
        <v>6466257.6500000004</v>
      </c>
      <c r="H44" s="7">
        <v>0</v>
      </c>
      <c r="I44" s="10">
        <f t="shared" si="0"/>
        <v>6466257.6500000004</v>
      </c>
    </row>
    <row r="45" spans="1:9" ht="30" x14ac:dyDescent="0.25">
      <c r="A45" s="9">
        <v>42499</v>
      </c>
      <c r="B45" s="11" t="s">
        <v>2583</v>
      </c>
      <c r="C45" s="12">
        <v>19</v>
      </c>
      <c r="D45" s="5" t="s">
        <v>138</v>
      </c>
      <c r="E45" s="6" t="s">
        <v>139</v>
      </c>
      <c r="F45" s="6" t="s">
        <v>140</v>
      </c>
      <c r="G45" s="7">
        <v>7799627.2000000002</v>
      </c>
      <c r="H45" s="7">
        <v>458801.6</v>
      </c>
      <c r="I45" s="10">
        <f t="shared" si="0"/>
        <v>8258428.7999999998</v>
      </c>
    </row>
    <row r="46" spans="1:9" ht="30" x14ac:dyDescent="0.25">
      <c r="A46" s="9">
        <v>42506</v>
      </c>
      <c r="B46" s="11" t="s">
        <v>2583</v>
      </c>
      <c r="C46" s="12">
        <v>19</v>
      </c>
      <c r="D46" s="5" t="s">
        <v>148</v>
      </c>
      <c r="E46" s="6" t="s">
        <v>149</v>
      </c>
      <c r="F46" s="6" t="s">
        <v>106</v>
      </c>
      <c r="G46" s="7">
        <v>6983221.75</v>
      </c>
      <c r="H46" s="7">
        <v>410777.75</v>
      </c>
      <c r="I46" s="10">
        <f t="shared" si="0"/>
        <v>7393999.5</v>
      </c>
    </row>
    <row r="47" spans="1:9" ht="45" x14ac:dyDescent="0.25">
      <c r="A47" s="9">
        <v>42506</v>
      </c>
      <c r="B47" s="11" t="s">
        <v>2583</v>
      </c>
      <c r="C47" s="12">
        <v>19</v>
      </c>
      <c r="D47" s="5" t="s">
        <v>150</v>
      </c>
      <c r="E47" s="6" t="s">
        <v>151</v>
      </c>
      <c r="F47" s="6" t="s">
        <v>152</v>
      </c>
      <c r="G47" s="7">
        <v>1465612.5</v>
      </c>
      <c r="H47" s="7">
        <v>86212.5</v>
      </c>
      <c r="I47" s="10">
        <f t="shared" si="0"/>
        <v>1551825</v>
      </c>
    </row>
    <row r="48" spans="1:9" ht="30" x14ac:dyDescent="0.25">
      <c r="A48" s="30">
        <v>42506</v>
      </c>
      <c r="B48" s="31" t="s">
        <v>2583</v>
      </c>
      <c r="C48" s="32">
        <v>19</v>
      </c>
      <c r="D48" s="21" t="s">
        <v>153</v>
      </c>
      <c r="E48" s="33" t="s">
        <v>154</v>
      </c>
      <c r="F48" s="33" t="s">
        <v>155</v>
      </c>
      <c r="G48" s="7">
        <v>6634802.5</v>
      </c>
      <c r="H48" s="7">
        <v>390282.5</v>
      </c>
      <c r="I48" s="10">
        <f t="shared" si="0"/>
        <v>7025085</v>
      </c>
    </row>
    <row r="49" spans="1:9" ht="45" x14ac:dyDescent="0.25">
      <c r="A49" s="30">
        <v>42506</v>
      </c>
      <c r="B49" s="31" t="s">
        <v>2583</v>
      </c>
      <c r="C49" s="32">
        <v>19</v>
      </c>
      <c r="D49" s="21" t="s">
        <v>156</v>
      </c>
      <c r="E49" s="33" t="s">
        <v>157</v>
      </c>
      <c r="F49" s="33" t="s">
        <v>158</v>
      </c>
      <c r="G49" s="7">
        <v>1145620.6499999999</v>
      </c>
      <c r="H49" s="7">
        <v>67389.45</v>
      </c>
      <c r="I49" s="10">
        <f t="shared" si="0"/>
        <v>1213010.0999999999</v>
      </c>
    </row>
    <row r="50" spans="1:9" x14ac:dyDescent="0.25">
      <c r="A50" s="30">
        <v>42506</v>
      </c>
      <c r="B50" s="31" t="s">
        <v>2583</v>
      </c>
      <c r="C50" s="32">
        <v>19</v>
      </c>
      <c r="D50" s="21" t="s">
        <v>159</v>
      </c>
      <c r="E50" s="33" t="s">
        <v>160</v>
      </c>
      <c r="F50" s="33" t="s">
        <v>161</v>
      </c>
      <c r="G50" s="7">
        <v>6536613.9000000004</v>
      </c>
      <c r="H50" s="7">
        <v>384506.7</v>
      </c>
      <c r="I50" s="10">
        <f t="shared" si="0"/>
        <v>6921120.6000000006</v>
      </c>
    </row>
    <row r="51" spans="1:9" ht="30" x14ac:dyDescent="0.25">
      <c r="A51" s="30">
        <v>42506</v>
      </c>
      <c r="B51" s="31" t="s">
        <v>2583</v>
      </c>
      <c r="C51" s="32">
        <v>19</v>
      </c>
      <c r="D51" s="21" t="s">
        <v>162</v>
      </c>
      <c r="E51" s="33" t="s">
        <v>163</v>
      </c>
      <c r="F51" s="33" t="s">
        <v>164</v>
      </c>
      <c r="G51" s="7">
        <v>6568751.4000000004</v>
      </c>
      <c r="H51" s="7">
        <v>386397.14</v>
      </c>
      <c r="I51" s="10">
        <f t="shared" si="0"/>
        <v>6955148.54</v>
      </c>
    </row>
    <row r="52" spans="1:9" ht="30" x14ac:dyDescent="0.25">
      <c r="A52" s="30">
        <v>42506</v>
      </c>
      <c r="B52" s="31" t="s">
        <v>2583</v>
      </c>
      <c r="C52" s="32">
        <v>19</v>
      </c>
      <c r="D52" s="21" t="s">
        <v>165</v>
      </c>
      <c r="E52" s="33" t="s">
        <v>166</v>
      </c>
      <c r="F52" s="33" t="s">
        <v>167</v>
      </c>
      <c r="G52" s="7">
        <v>6611341.9900000002</v>
      </c>
      <c r="H52" s="7">
        <v>388902.47</v>
      </c>
      <c r="I52" s="10">
        <f t="shared" si="0"/>
        <v>7000244.46</v>
      </c>
    </row>
    <row r="53" spans="1:9" x14ac:dyDescent="0.25">
      <c r="A53" s="30">
        <v>42506</v>
      </c>
      <c r="B53" s="31" t="s">
        <v>2583</v>
      </c>
      <c r="C53" s="32">
        <v>19</v>
      </c>
      <c r="D53" s="21" t="s">
        <v>168</v>
      </c>
      <c r="E53" s="33" t="s">
        <v>169</v>
      </c>
      <c r="F53" s="33" t="s">
        <v>170</v>
      </c>
      <c r="G53" s="7">
        <v>1750257.95</v>
      </c>
      <c r="H53" s="7">
        <v>102956.35</v>
      </c>
      <c r="I53" s="10">
        <f t="shared" si="0"/>
        <v>1853214.3</v>
      </c>
    </row>
    <row r="54" spans="1:9" x14ac:dyDescent="0.25">
      <c r="A54" s="30">
        <v>42520</v>
      </c>
      <c r="B54" s="31" t="s">
        <v>2578</v>
      </c>
      <c r="C54" s="32">
        <v>9</v>
      </c>
      <c r="D54" s="21" t="s">
        <v>174</v>
      </c>
      <c r="E54" s="33" t="s">
        <v>175</v>
      </c>
      <c r="F54" s="33" t="s">
        <v>176</v>
      </c>
      <c r="G54" s="7">
        <v>1522180</v>
      </c>
      <c r="H54" s="7">
        <v>89540</v>
      </c>
      <c r="I54" s="10">
        <f t="shared" si="0"/>
        <v>1611720</v>
      </c>
    </row>
    <row r="55" spans="1:9" ht="45" x14ac:dyDescent="0.25">
      <c r="A55" s="30">
        <v>42520</v>
      </c>
      <c r="B55" s="31" t="s">
        <v>2581</v>
      </c>
      <c r="C55" s="32">
        <v>16</v>
      </c>
      <c r="D55" s="21" t="s">
        <v>177</v>
      </c>
      <c r="E55" s="33" t="s">
        <v>178</v>
      </c>
      <c r="F55" s="33" t="s">
        <v>179</v>
      </c>
      <c r="G55" s="7">
        <v>592255.09</v>
      </c>
      <c r="H55" s="7">
        <v>0</v>
      </c>
      <c r="I55" s="10">
        <f t="shared" si="0"/>
        <v>592255.09</v>
      </c>
    </row>
    <row r="56" spans="1:9" ht="60" x14ac:dyDescent="0.25">
      <c r="A56" s="30">
        <v>42520</v>
      </c>
      <c r="B56" s="31" t="s">
        <v>2581</v>
      </c>
      <c r="C56" s="32">
        <v>16</v>
      </c>
      <c r="D56" s="21" t="s">
        <v>180</v>
      </c>
      <c r="E56" s="33" t="s">
        <v>181</v>
      </c>
      <c r="F56" s="33" t="s">
        <v>182</v>
      </c>
      <c r="G56" s="7">
        <v>1144895.29</v>
      </c>
      <c r="H56" s="7">
        <v>0</v>
      </c>
      <c r="I56" s="10">
        <f t="shared" si="0"/>
        <v>1144895.29</v>
      </c>
    </row>
    <row r="57" spans="1:9" ht="60" x14ac:dyDescent="0.25">
      <c r="A57" s="30">
        <v>42520</v>
      </c>
      <c r="B57" s="31" t="s">
        <v>2581</v>
      </c>
      <c r="C57" s="32">
        <v>16</v>
      </c>
      <c r="D57" s="21" t="s">
        <v>183</v>
      </c>
      <c r="E57" s="33" t="s">
        <v>184</v>
      </c>
      <c r="F57" s="33" t="s">
        <v>185</v>
      </c>
      <c r="G57" s="7">
        <v>530552.23</v>
      </c>
      <c r="H57" s="7">
        <v>0</v>
      </c>
      <c r="I57" s="10">
        <f t="shared" si="0"/>
        <v>530552.23</v>
      </c>
    </row>
    <row r="58" spans="1:9" ht="60" x14ac:dyDescent="0.25">
      <c r="A58" s="30">
        <v>42520</v>
      </c>
      <c r="B58" s="31" t="s">
        <v>2581</v>
      </c>
      <c r="C58" s="32">
        <v>16</v>
      </c>
      <c r="D58" s="21" t="s">
        <v>186</v>
      </c>
      <c r="E58" s="33" t="s">
        <v>187</v>
      </c>
      <c r="F58" s="33" t="s">
        <v>188</v>
      </c>
      <c r="G58" s="7">
        <v>593968.68999999994</v>
      </c>
      <c r="H58" s="7">
        <v>0</v>
      </c>
      <c r="I58" s="10">
        <f t="shared" si="0"/>
        <v>593968.68999999994</v>
      </c>
    </row>
    <row r="59" spans="1:9" ht="45" x14ac:dyDescent="0.25">
      <c r="A59" s="30">
        <v>42520</v>
      </c>
      <c r="B59" s="31" t="s">
        <v>2581</v>
      </c>
      <c r="C59" s="32">
        <v>16</v>
      </c>
      <c r="D59" s="21" t="s">
        <v>189</v>
      </c>
      <c r="E59" s="33" t="s">
        <v>190</v>
      </c>
      <c r="F59" s="33" t="s">
        <v>191</v>
      </c>
      <c r="G59" s="7">
        <v>1301329</v>
      </c>
      <c r="H59" s="7">
        <v>0</v>
      </c>
      <c r="I59" s="10">
        <f t="shared" si="0"/>
        <v>1301329</v>
      </c>
    </row>
    <row r="60" spans="1:9" ht="45" x14ac:dyDescent="0.25">
      <c r="A60" s="30">
        <v>42520</v>
      </c>
      <c r="B60" s="31" t="s">
        <v>2581</v>
      </c>
      <c r="C60" s="32">
        <v>16</v>
      </c>
      <c r="D60" s="21" t="s">
        <v>192</v>
      </c>
      <c r="E60" s="33" t="s">
        <v>193</v>
      </c>
      <c r="F60" s="33" t="s">
        <v>194</v>
      </c>
      <c r="G60" s="7">
        <v>2119242.38</v>
      </c>
      <c r="H60" s="7">
        <v>0</v>
      </c>
      <c r="I60" s="10">
        <f t="shared" si="0"/>
        <v>2119242.38</v>
      </c>
    </row>
    <row r="61" spans="1:9" ht="45" x14ac:dyDescent="0.25">
      <c r="A61" s="30">
        <v>42520</v>
      </c>
      <c r="B61" s="31" t="s">
        <v>2583</v>
      </c>
      <c r="C61" s="32">
        <v>19</v>
      </c>
      <c r="D61" s="21" t="s">
        <v>196</v>
      </c>
      <c r="E61" s="33" t="s">
        <v>197</v>
      </c>
      <c r="F61" s="33" t="s">
        <v>198</v>
      </c>
      <c r="G61" s="7">
        <v>1465612.5</v>
      </c>
      <c r="H61" s="7">
        <v>86212.5</v>
      </c>
      <c r="I61" s="10">
        <f t="shared" si="0"/>
        <v>1551825</v>
      </c>
    </row>
    <row r="62" spans="1:9" ht="30" x14ac:dyDescent="0.25">
      <c r="A62" s="30">
        <v>42520</v>
      </c>
      <c r="B62" s="31" t="s">
        <v>2583</v>
      </c>
      <c r="C62" s="32">
        <v>19</v>
      </c>
      <c r="D62" s="21" t="s">
        <v>199</v>
      </c>
      <c r="E62" s="33" t="s">
        <v>200</v>
      </c>
      <c r="F62" s="33" t="s">
        <v>201</v>
      </c>
      <c r="G62" s="7">
        <v>7336084.7999999998</v>
      </c>
      <c r="H62" s="7">
        <v>431534.4</v>
      </c>
      <c r="I62" s="10">
        <f t="shared" si="0"/>
        <v>7767619.2000000002</v>
      </c>
    </row>
    <row r="63" spans="1:9" ht="30" x14ac:dyDescent="0.25">
      <c r="A63" s="30">
        <v>42520</v>
      </c>
      <c r="B63" s="31" t="s">
        <v>2583</v>
      </c>
      <c r="C63" s="32">
        <v>19</v>
      </c>
      <c r="D63" s="21" t="s">
        <v>202</v>
      </c>
      <c r="E63" s="33" t="s">
        <v>203</v>
      </c>
      <c r="F63" s="33" t="s">
        <v>204</v>
      </c>
      <c r="G63" s="7">
        <v>6341685.0999999996</v>
      </c>
      <c r="H63" s="7">
        <v>373040.3</v>
      </c>
      <c r="I63" s="10">
        <f t="shared" si="0"/>
        <v>6714725.3999999994</v>
      </c>
    </row>
    <row r="64" spans="1:9" ht="30" x14ac:dyDescent="0.25">
      <c r="A64" s="30">
        <v>42520</v>
      </c>
      <c r="B64" s="31" t="s">
        <v>2583</v>
      </c>
      <c r="C64" s="32">
        <v>19</v>
      </c>
      <c r="D64" s="21" t="s">
        <v>205</v>
      </c>
      <c r="E64" s="33" t="s">
        <v>206</v>
      </c>
      <c r="F64" s="33" t="s">
        <v>207</v>
      </c>
      <c r="G64" s="7">
        <v>7240640</v>
      </c>
      <c r="H64" s="7">
        <v>425920</v>
      </c>
      <c r="I64" s="10">
        <f t="shared" si="0"/>
        <v>7666560</v>
      </c>
    </row>
    <row r="65" spans="1:9" ht="60" x14ac:dyDescent="0.25">
      <c r="A65" s="30">
        <v>42520</v>
      </c>
      <c r="B65" s="31" t="s">
        <v>2583</v>
      </c>
      <c r="C65" s="32">
        <v>19</v>
      </c>
      <c r="D65" s="21" t="s">
        <v>208</v>
      </c>
      <c r="E65" s="33" t="s">
        <v>209</v>
      </c>
      <c r="F65" s="33" t="s">
        <v>210</v>
      </c>
      <c r="G65" s="7">
        <v>6420044.0499999998</v>
      </c>
      <c r="H65" s="7">
        <v>377649.65</v>
      </c>
      <c r="I65" s="10">
        <f t="shared" ref="I65:I130" si="1">G65+H65</f>
        <v>6797693.7000000002</v>
      </c>
    </row>
    <row r="66" spans="1:9" ht="30" x14ac:dyDescent="0.25">
      <c r="A66" s="30">
        <v>42520</v>
      </c>
      <c r="B66" s="31" t="s">
        <v>2583</v>
      </c>
      <c r="C66" s="32">
        <v>19</v>
      </c>
      <c r="D66" s="21" t="s">
        <v>211</v>
      </c>
      <c r="E66" s="33" t="s">
        <v>212</v>
      </c>
      <c r="F66" s="33" t="s">
        <v>213</v>
      </c>
      <c r="G66" s="7">
        <v>6673632.96</v>
      </c>
      <c r="H66" s="7">
        <v>392566.65</v>
      </c>
      <c r="I66" s="10">
        <f t="shared" si="1"/>
        <v>7066199.6100000003</v>
      </c>
    </row>
    <row r="67" spans="1:9" x14ac:dyDescent="0.25">
      <c r="A67" s="30">
        <v>42520</v>
      </c>
      <c r="B67" s="31" t="s">
        <v>2583</v>
      </c>
      <c r="C67" s="32">
        <v>19</v>
      </c>
      <c r="D67" s="21" t="s">
        <v>214</v>
      </c>
      <c r="E67" s="33" t="s">
        <v>215</v>
      </c>
      <c r="F67" s="33" t="s">
        <v>216</v>
      </c>
      <c r="G67" s="7">
        <v>2143780.06</v>
      </c>
      <c r="H67" s="7">
        <v>126104.71</v>
      </c>
      <c r="I67" s="10">
        <f t="shared" si="1"/>
        <v>2269884.77</v>
      </c>
    </row>
    <row r="68" spans="1:9" ht="30" x14ac:dyDescent="0.25">
      <c r="A68" s="30">
        <v>42520</v>
      </c>
      <c r="B68" s="31" t="s">
        <v>2583</v>
      </c>
      <c r="C68" s="32">
        <v>19</v>
      </c>
      <c r="D68" s="21" t="s">
        <v>217</v>
      </c>
      <c r="E68" s="33" t="s">
        <v>218</v>
      </c>
      <c r="F68" s="33" t="s">
        <v>219</v>
      </c>
      <c r="G68" s="7">
        <v>1405159.67</v>
      </c>
      <c r="H68" s="7">
        <v>82656.45</v>
      </c>
      <c r="I68" s="10">
        <f t="shared" si="1"/>
        <v>1487816.1199999999</v>
      </c>
    </row>
    <row r="69" spans="1:9" ht="45" x14ac:dyDescent="0.25">
      <c r="A69" s="30">
        <v>42520</v>
      </c>
      <c r="B69" s="31" t="s">
        <v>2583</v>
      </c>
      <c r="C69" s="32">
        <v>19</v>
      </c>
      <c r="D69" s="21" t="s">
        <v>220</v>
      </c>
      <c r="E69" s="33" t="s">
        <v>221</v>
      </c>
      <c r="F69" s="33" t="s">
        <v>222</v>
      </c>
      <c r="G69" s="7">
        <v>1381087.65</v>
      </c>
      <c r="H69" s="7">
        <v>81240.45</v>
      </c>
      <c r="I69" s="10">
        <f t="shared" si="1"/>
        <v>1462328.0999999999</v>
      </c>
    </row>
    <row r="70" spans="1:9" ht="45" x14ac:dyDescent="0.25">
      <c r="A70" s="30">
        <v>42520</v>
      </c>
      <c r="B70" s="31" t="s">
        <v>2583</v>
      </c>
      <c r="C70" s="32">
        <v>19</v>
      </c>
      <c r="D70" s="21" t="s">
        <v>223</v>
      </c>
      <c r="E70" s="33" t="s">
        <v>224</v>
      </c>
      <c r="F70" s="33" t="s">
        <v>225</v>
      </c>
      <c r="G70" s="7">
        <v>1211867.1499999999</v>
      </c>
      <c r="H70" s="7">
        <v>71286.3</v>
      </c>
      <c r="I70" s="10">
        <f t="shared" si="1"/>
        <v>1283153.45</v>
      </c>
    </row>
    <row r="71" spans="1:9" x14ac:dyDescent="0.25">
      <c r="A71" s="30">
        <v>42527</v>
      </c>
      <c r="B71" s="31" t="s">
        <v>2578</v>
      </c>
      <c r="C71" s="32">
        <v>9</v>
      </c>
      <c r="D71" s="21" t="s">
        <v>226</v>
      </c>
      <c r="E71" s="33" t="s">
        <v>227</v>
      </c>
      <c r="F71" s="33" t="s">
        <v>228</v>
      </c>
      <c r="G71" s="7">
        <v>170000</v>
      </c>
      <c r="H71" s="7">
        <v>10000</v>
      </c>
      <c r="I71" s="10">
        <f t="shared" si="1"/>
        <v>180000</v>
      </c>
    </row>
    <row r="72" spans="1:9" ht="30" x14ac:dyDescent="0.25">
      <c r="A72" s="30">
        <v>42527</v>
      </c>
      <c r="B72" s="31" t="s">
        <v>2583</v>
      </c>
      <c r="C72" s="32">
        <v>19</v>
      </c>
      <c r="D72" s="21" t="s">
        <v>229</v>
      </c>
      <c r="E72" s="33" t="s">
        <v>230</v>
      </c>
      <c r="F72" s="33" t="s">
        <v>231</v>
      </c>
      <c r="G72" s="7">
        <v>6777815</v>
      </c>
      <c r="H72" s="7">
        <v>398695</v>
      </c>
      <c r="I72" s="10">
        <f t="shared" si="1"/>
        <v>7176510</v>
      </c>
    </row>
    <row r="73" spans="1:9" ht="45" x14ac:dyDescent="0.25">
      <c r="A73" s="30">
        <v>42527</v>
      </c>
      <c r="B73" s="31" t="s">
        <v>2583</v>
      </c>
      <c r="C73" s="32">
        <v>19</v>
      </c>
      <c r="D73" s="21" t="s">
        <v>232</v>
      </c>
      <c r="E73" s="33" t="s">
        <v>233</v>
      </c>
      <c r="F73" s="33" t="s">
        <v>234</v>
      </c>
      <c r="G73" s="7">
        <v>6772672.5</v>
      </c>
      <c r="H73" s="7">
        <v>398392.5</v>
      </c>
      <c r="I73" s="10">
        <f t="shared" si="1"/>
        <v>7171065</v>
      </c>
    </row>
    <row r="74" spans="1:9" ht="30" x14ac:dyDescent="0.25">
      <c r="A74" s="30">
        <v>42527</v>
      </c>
      <c r="B74" s="31" t="s">
        <v>2583</v>
      </c>
      <c r="C74" s="32">
        <v>19</v>
      </c>
      <c r="D74" s="21" t="s">
        <v>235</v>
      </c>
      <c r="E74" s="33" t="s">
        <v>236</v>
      </c>
      <c r="F74" s="33" t="s">
        <v>237</v>
      </c>
      <c r="G74" s="7">
        <v>6361712.1600000001</v>
      </c>
      <c r="H74" s="7">
        <v>374218.36</v>
      </c>
      <c r="I74" s="10">
        <f t="shared" si="1"/>
        <v>6735930.5200000005</v>
      </c>
    </row>
    <row r="75" spans="1:9" x14ac:dyDescent="0.25">
      <c r="A75" s="30">
        <v>42527</v>
      </c>
      <c r="B75" s="31" t="s">
        <v>2583</v>
      </c>
      <c r="C75" s="32">
        <v>19</v>
      </c>
      <c r="D75" s="21" t="s">
        <v>238</v>
      </c>
      <c r="E75" s="33" t="s">
        <v>227</v>
      </c>
      <c r="F75" s="33" t="s">
        <v>239</v>
      </c>
      <c r="G75" s="7">
        <v>9503340</v>
      </c>
      <c r="H75" s="7">
        <v>559020</v>
      </c>
      <c r="I75" s="10">
        <f t="shared" si="1"/>
        <v>10062360</v>
      </c>
    </row>
    <row r="76" spans="1:9" ht="30" x14ac:dyDescent="0.25">
      <c r="A76" s="30">
        <v>42527</v>
      </c>
      <c r="B76" s="31" t="s">
        <v>2583</v>
      </c>
      <c r="C76" s="32">
        <v>19</v>
      </c>
      <c r="D76" s="21" t="s">
        <v>240</v>
      </c>
      <c r="E76" s="33" t="s">
        <v>241</v>
      </c>
      <c r="F76" s="33" t="s">
        <v>242</v>
      </c>
      <c r="G76" s="7">
        <v>6616060</v>
      </c>
      <c r="H76" s="7">
        <v>389180</v>
      </c>
      <c r="I76" s="10">
        <f t="shared" si="1"/>
        <v>7005240</v>
      </c>
    </row>
    <row r="77" spans="1:9" ht="30" x14ac:dyDescent="0.25">
      <c r="A77" s="30">
        <v>42527</v>
      </c>
      <c r="B77" s="31" t="s">
        <v>2583</v>
      </c>
      <c r="C77" s="32">
        <v>19</v>
      </c>
      <c r="D77" s="21" t="s">
        <v>243</v>
      </c>
      <c r="E77" s="33" t="s">
        <v>244</v>
      </c>
      <c r="F77" s="33" t="s">
        <v>245</v>
      </c>
      <c r="G77" s="7">
        <v>7785461.1299999999</v>
      </c>
      <c r="H77" s="7">
        <v>457968.3</v>
      </c>
      <c r="I77" s="10">
        <f t="shared" si="1"/>
        <v>8243429.4299999997</v>
      </c>
    </row>
    <row r="78" spans="1:9" ht="30" x14ac:dyDescent="0.25">
      <c r="A78" s="30">
        <v>42527</v>
      </c>
      <c r="B78" s="31" t="s">
        <v>2583</v>
      </c>
      <c r="C78" s="32">
        <v>19</v>
      </c>
      <c r="D78" s="21" t="s">
        <v>246</v>
      </c>
      <c r="E78" s="33" t="s">
        <v>247</v>
      </c>
      <c r="F78" s="33" t="s">
        <v>248</v>
      </c>
      <c r="G78" s="7">
        <v>6723870.5999999996</v>
      </c>
      <c r="H78" s="7">
        <v>395521.8</v>
      </c>
      <c r="I78" s="10">
        <f t="shared" si="1"/>
        <v>7119392.3999999994</v>
      </c>
    </row>
    <row r="79" spans="1:9" ht="30" x14ac:dyDescent="0.25">
      <c r="A79" s="30">
        <v>42527</v>
      </c>
      <c r="B79" s="31" t="s">
        <v>2583</v>
      </c>
      <c r="C79" s="32">
        <v>19</v>
      </c>
      <c r="D79" s="21" t="s">
        <v>249</v>
      </c>
      <c r="E79" s="33" t="s">
        <v>250</v>
      </c>
      <c r="F79" s="33" t="s">
        <v>251</v>
      </c>
      <c r="G79" s="7">
        <v>2422665.75</v>
      </c>
      <c r="H79" s="7">
        <v>142509.75</v>
      </c>
      <c r="I79" s="10">
        <f t="shared" si="1"/>
        <v>2565175.5</v>
      </c>
    </row>
    <row r="80" spans="1:9" ht="45" x14ac:dyDescent="0.25">
      <c r="A80" s="30">
        <v>42527</v>
      </c>
      <c r="B80" s="31" t="s">
        <v>2583</v>
      </c>
      <c r="C80" s="32">
        <v>19</v>
      </c>
      <c r="D80" s="21" t="s">
        <v>252</v>
      </c>
      <c r="E80" s="33" t="s">
        <v>115</v>
      </c>
      <c r="F80" s="33" t="s">
        <v>116</v>
      </c>
      <c r="G80" s="7">
        <v>600229200</v>
      </c>
      <c r="H80" s="7">
        <v>105922800</v>
      </c>
      <c r="I80" s="10">
        <f t="shared" si="1"/>
        <v>706152000</v>
      </c>
    </row>
    <row r="81" spans="1:9" ht="30" x14ac:dyDescent="0.25">
      <c r="A81" s="30">
        <v>42527</v>
      </c>
      <c r="B81" s="31" t="s">
        <v>2583</v>
      </c>
      <c r="C81" s="32">
        <v>19</v>
      </c>
      <c r="D81" s="21" t="s">
        <v>253</v>
      </c>
      <c r="E81" s="33" t="s">
        <v>113</v>
      </c>
      <c r="F81" s="33" t="s">
        <v>114</v>
      </c>
      <c r="G81" s="7">
        <v>54045754</v>
      </c>
      <c r="H81" s="7">
        <v>3179162</v>
      </c>
      <c r="I81" s="10">
        <f t="shared" si="1"/>
        <v>57224916</v>
      </c>
    </row>
    <row r="82" spans="1:9" x14ac:dyDescent="0.25">
      <c r="A82" s="30">
        <v>42527</v>
      </c>
      <c r="B82" s="31" t="s">
        <v>2583</v>
      </c>
      <c r="C82" s="32">
        <v>19</v>
      </c>
      <c r="D82" s="21" t="s">
        <v>254</v>
      </c>
      <c r="E82" s="33" t="s">
        <v>255</v>
      </c>
      <c r="F82" s="33" t="s">
        <v>256</v>
      </c>
      <c r="G82" s="7">
        <v>1275905.25</v>
      </c>
      <c r="H82" s="7">
        <v>75053.25</v>
      </c>
      <c r="I82" s="10">
        <f t="shared" si="1"/>
        <v>1350958.5</v>
      </c>
    </row>
    <row r="83" spans="1:9" ht="45" x14ac:dyDescent="0.25">
      <c r="A83" s="30">
        <v>42527</v>
      </c>
      <c r="B83" s="31" t="s">
        <v>2583</v>
      </c>
      <c r="C83" s="32">
        <v>19</v>
      </c>
      <c r="D83" s="21" t="s">
        <v>257</v>
      </c>
      <c r="E83" s="33" t="s">
        <v>258</v>
      </c>
      <c r="F83" s="33" t="s">
        <v>259</v>
      </c>
      <c r="G83" s="7">
        <v>1332661.3899999999</v>
      </c>
      <c r="H83" s="7">
        <v>78391.839999999997</v>
      </c>
      <c r="I83" s="10">
        <f t="shared" si="1"/>
        <v>1411053.23</v>
      </c>
    </row>
    <row r="84" spans="1:9" ht="30" x14ac:dyDescent="0.25">
      <c r="A84" s="30">
        <v>42527</v>
      </c>
      <c r="B84" s="31" t="s">
        <v>2583</v>
      </c>
      <c r="C84" s="32">
        <v>19</v>
      </c>
      <c r="D84" s="21" t="s">
        <v>260</v>
      </c>
      <c r="E84" s="33" t="s">
        <v>261</v>
      </c>
      <c r="F84" s="33" t="s">
        <v>262</v>
      </c>
      <c r="G84" s="7">
        <v>1268146.1499999999</v>
      </c>
      <c r="H84" s="7">
        <v>74596.83</v>
      </c>
      <c r="I84" s="10">
        <f t="shared" si="1"/>
        <v>1342742.98</v>
      </c>
    </row>
    <row r="85" spans="1:9" ht="30" x14ac:dyDescent="0.25">
      <c r="A85" s="30">
        <v>42541</v>
      </c>
      <c r="B85" s="31" t="s">
        <v>2571</v>
      </c>
      <c r="C85" s="32">
        <v>1</v>
      </c>
      <c r="D85" s="21" t="s">
        <v>263</v>
      </c>
      <c r="E85" s="33" t="s">
        <v>40</v>
      </c>
      <c r="F85" s="33" t="s">
        <v>41</v>
      </c>
      <c r="G85" s="7">
        <v>5258011.45</v>
      </c>
      <c r="H85" s="7">
        <v>309294.78999999998</v>
      </c>
      <c r="I85" s="10">
        <f t="shared" si="1"/>
        <v>5567306.2400000002</v>
      </c>
    </row>
    <row r="86" spans="1:9" ht="30" x14ac:dyDescent="0.25">
      <c r="A86" s="30">
        <v>42541</v>
      </c>
      <c r="B86" s="31" t="s">
        <v>2577</v>
      </c>
      <c r="C86" s="32">
        <v>6</v>
      </c>
      <c r="D86" s="21" t="s">
        <v>265</v>
      </c>
      <c r="E86" s="33" t="s">
        <v>266</v>
      </c>
      <c r="F86" s="33" t="s">
        <v>267</v>
      </c>
      <c r="G86" s="7">
        <v>5162349.4000000004</v>
      </c>
      <c r="H86" s="7">
        <v>0</v>
      </c>
      <c r="I86" s="10">
        <f t="shared" si="1"/>
        <v>5162349.4000000004</v>
      </c>
    </row>
    <row r="87" spans="1:9" ht="45" x14ac:dyDescent="0.25">
      <c r="A87" s="30">
        <v>42541</v>
      </c>
      <c r="B87" s="31" t="s">
        <v>2577</v>
      </c>
      <c r="C87" s="32">
        <v>6</v>
      </c>
      <c r="D87" s="21" t="s">
        <v>268</v>
      </c>
      <c r="E87" s="33" t="s">
        <v>269</v>
      </c>
      <c r="F87" s="33" t="s">
        <v>270</v>
      </c>
      <c r="G87" s="7">
        <v>11776190.5</v>
      </c>
      <c r="H87" s="7">
        <v>0</v>
      </c>
      <c r="I87" s="10">
        <f t="shared" si="1"/>
        <v>11776190.5</v>
      </c>
    </row>
    <row r="88" spans="1:9" ht="60" x14ac:dyDescent="0.25">
      <c r="A88" s="30">
        <v>42541</v>
      </c>
      <c r="B88" s="31" t="s">
        <v>2581</v>
      </c>
      <c r="C88" s="32">
        <v>16</v>
      </c>
      <c r="D88" s="21" t="s">
        <v>273</v>
      </c>
      <c r="E88" s="33" t="s">
        <v>61</v>
      </c>
      <c r="F88" s="33" t="s">
        <v>274</v>
      </c>
      <c r="G88" s="7">
        <v>1267829.8600000001</v>
      </c>
      <c r="H88" s="7">
        <v>0</v>
      </c>
      <c r="I88" s="10">
        <f t="shared" si="1"/>
        <v>1267829.8600000001</v>
      </c>
    </row>
    <row r="89" spans="1:9" x14ac:dyDescent="0.25">
      <c r="A89" s="30">
        <v>42541</v>
      </c>
      <c r="B89" s="31" t="s">
        <v>2583</v>
      </c>
      <c r="C89" s="32">
        <v>19</v>
      </c>
      <c r="D89" s="21" t="s">
        <v>279</v>
      </c>
      <c r="E89" s="33" t="s">
        <v>280</v>
      </c>
      <c r="F89" s="33" t="s">
        <v>281</v>
      </c>
      <c r="G89" s="7">
        <v>7164898.1699999999</v>
      </c>
      <c r="H89" s="7">
        <v>421464.6</v>
      </c>
      <c r="I89" s="10">
        <f t="shared" si="1"/>
        <v>7586362.7699999996</v>
      </c>
    </row>
    <row r="90" spans="1:9" x14ac:dyDescent="0.25">
      <c r="A90" s="30">
        <v>42541</v>
      </c>
      <c r="B90" s="31" t="s">
        <v>2583</v>
      </c>
      <c r="C90" s="32">
        <v>19</v>
      </c>
      <c r="D90" s="21" t="s">
        <v>282</v>
      </c>
      <c r="E90" s="33" t="s">
        <v>283</v>
      </c>
      <c r="F90" s="33" t="s">
        <v>284</v>
      </c>
      <c r="G90" s="7">
        <v>6633757</v>
      </c>
      <c r="H90" s="7">
        <v>390221</v>
      </c>
      <c r="I90" s="10">
        <f t="shared" si="1"/>
        <v>7023978</v>
      </c>
    </row>
    <row r="91" spans="1:9" x14ac:dyDescent="0.25">
      <c r="A91" s="30">
        <v>42541</v>
      </c>
      <c r="B91" s="31" t="s">
        <v>2583</v>
      </c>
      <c r="C91" s="32">
        <v>19</v>
      </c>
      <c r="D91" s="21" t="s">
        <v>285</v>
      </c>
      <c r="E91" s="33" t="s">
        <v>286</v>
      </c>
      <c r="F91" s="33" t="s">
        <v>287</v>
      </c>
      <c r="G91" s="7">
        <v>6628332.2999999998</v>
      </c>
      <c r="H91" s="7">
        <v>389901.9</v>
      </c>
      <c r="I91" s="10">
        <f t="shared" si="1"/>
        <v>7018234.2000000002</v>
      </c>
    </row>
    <row r="92" spans="1:9" x14ac:dyDescent="0.25">
      <c r="A92" s="30">
        <v>42541</v>
      </c>
      <c r="B92" s="31" t="s">
        <v>2583</v>
      </c>
      <c r="C92" s="32">
        <v>19</v>
      </c>
      <c r="D92" s="21" t="s">
        <v>288</v>
      </c>
      <c r="E92" s="33" t="s">
        <v>289</v>
      </c>
      <c r="F92" s="33" t="s">
        <v>290</v>
      </c>
      <c r="G92" s="7">
        <v>6507936.5999999996</v>
      </c>
      <c r="H92" s="7">
        <v>382819.8</v>
      </c>
      <c r="I92" s="10">
        <f t="shared" si="1"/>
        <v>6890756.3999999994</v>
      </c>
    </row>
    <row r="93" spans="1:9" ht="30" x14ac:dyDescent="0.25">
      <c r="A93" s="30">
        <v>42541</v>
      </c>
      <c r="B93" s="31" t="s">
        <v>2583</v>
      </c>
      <c r="C93" s="32">
        <v>19</v>
      </c>
      <c r="D93" s="21" t="s">
        <v>291</v>
      </c>
      <c r="E93" s="33" t="s">
        <v>292</v>
      </c>
      <c r="F93" s="33" t="s">
        <v>293</v>
      </c>
      <c r="G93" s="7">
        <v>6843981.5499999998</v>
      </c>
      <c r="H93" s="7">
        <v>402587.15</v>
      </c>
      <c r="I93" s="10">
        <f t="shared" si="1"/>
        <v>7246568.7000000002</v>
      </c>
    </row>
    <row r="94" spans="1:9" ht="30" x14ac:dyDescent="0.25">
      <c r="A94" s="30">
        <v>42541</v>
      </c>
      <c r="B94" s="31" t="s">
        <v>2583</v>
      </c>
      <c r="C94" s="32">
        <v>19</v>
      </c>
      <c r="D94" s="21" t="s">
        <v>294</v>
      </c>
      <c r="E94" s="33" t="s">
        <v>295</v>
      </c>
      <c r="F94" s="33" t="s">
        <v>296</v>
      </c>
      <c r="G94" s="7">
        <v>6898817.5999999996</v>
      </c>
      <c r="H94" s="7">
        <v>405812.8</v>
      </c>
      <c r="I94" s="10">
        <f t="shared" si="1"/>
        <v>7304630.3999999994</v>
      </c>
    </row>
    <row r="95" spans="1:9" ht="30" x14ac:dyDescent="0.25">
      <c r="A95" s="30">
        <v>42541</v>
      </c>
      <c r="B95" s="31" t="s">
        <v>2583</v>
      </c>
      <c r="C95" s="32">
        <v>19</v>
      </c>
      <c r="D95" s="21" t="s">
        <v>297</v>
      </c>
      <c r="E95" s="33" t="s">
        <v>298</v>
      </c>
      <c r="F95" s="33" t="s">
        <v>106</v>
      </c>
      <c r="G95" s="7">
        <v>6974993.75</v>
      </c>
      <c r="H95" s="7">
        <v>410293.75</v>
      </c>
      <c r="I95" s="10">
        <f t="shared" si="1"/>
        <v>7385287.5</v>
      </c>
    </row>
    <row r="96" spans="1:9" ht="45" x14ac:dyDescent="0.25">
      <c r="A96" s="30">
        <v>42541</v>
      </c>
      <c r="B96" s="31" t="s">
        <v>2583</v>
      </c>
      <c r="C96" s="32">
        <v>19</v>
      </c>
      <c r="D96" s="21" t="s">
        <v>299</v>
      </c>
      <c r="E96" s="33" t="s">
        <v>221</v>
      </c>
      <c r="F96" s="33" t="s">
        <v>300</v>
      </c>
      <c r="G96" s="7">
        <v>7033972.7000000002</v>
      </c>
      <c r="H96" s="7">
        <v>413763.1</v>
      </c>
      <c r="I96" s="10">
        <f t="shared" si="1"/>
        <v>7447735.7999999998</v>
      </c>
    </row>
    <row r="97" spans="1:9" ht="30" x14ac:dyDescent="0.25">
      <c r="A97" s="30">
        <v>42541</v>
      </c>
      <c r="B97" s="31" t="s">
        <v>2583</v>
      </c>
      <c r="C97" s="32">
        <v>19</v>
      </c>
      <c r="D97" s="21" t="s">
        <v>301</v>
      </c>
      <c r="E97" s="33" t="s">
        <v>302</v>
      </c>
      <c r="F97" s="33" t="s">
        <v>303</v>
      </c>
      <c r="G97" s="7">
        <v>6881163.0999999996</v>
      </c>
      <c r="H97" s="7">
        <v>404774.3</v>
      </c>
      <c r="I97" s="10">
        <f t="shared" si="1"/>
        <v>7285937.3999999994</v>
      </c>
    </row>
    <row r="98" spans="1:9" ht="30" x14ac:dyDescent="0.25">
      <c r="A98" s="30">
        <v>42551</v>
      </c>
      <c r="B98" s="31" t="s">
        <v>2581</v>
      </c>
      <c r="C98" s="32">
        <v>16</v>
      </c>
      <c r="D98" s="21" t="s">
        <v>306</v>
      </c>
      <c r="E98" s="33" t="s">
        <v>307</v>
      </c>
      <c r="F98" s="33" t="s">
        <v>308</v>
      </c>
      <c r="G98" s="7">
        <v>3634822.6</v>
      </c>
      <c r="H98" s="7">
        <v>213813.09</v>
      </c>
      <c r="I98" s="10">
        <f t="shared" si="1"/>
        <v>3848635.69</v>
      </c>
    </row>
    <row r="99" spans="1:9" ht="30" x14ac:dyDescent="0.25">
      <c r="A99" s="30">
        <v>42551</v>
      </c>
      <c r="B99" s="31" t="s">
        <v>2583</v>
      </c>
      <c r="C99" s="32">
        <v>19</v>
      </c>
      <c r="D99" s="21" t="s">
        <v>313</v>
      </c>
      <c r="E99" s="33" t="s">
        <v>314</v>
      </c>
      <c r="F99" s="33" t="s">
        <v>315</v>
      </c>
      <c r="G99" s="7">
        <v>6509203.9500000002</v>
      </c>
      <c r="H99" s="7">
        <v>382894.35</v>
      </c>
      <c r="I99" s="10">
        <f t="shared" si="1"/>
        <v>6892098.2999999998</v>
      </c>
    </row>
    <row r="100" spans="1:9" x14ac:dyDescent="0.25">
      <c r="A100" s="30">
        <v>42551</v>
      </c>
      <c r="B100" s="31" t="s">
        <v>2583</v>
      </c>
      <c r="C100" s="32">
        <v>19</v>
      </c>
      <c r="D100" s="21" t="s">
        <v>316</v>
      </c>
      <c r="E100" s="33" t="s">
        <v>317</v>
      </c>
      <c r="F100" s="33" t="s">
        <v>318</v>
      </c>
      <c r="G100" s="7">
        <v>6724061.8499999996</v>
      </c>
      <c r="H100" s="7">
        <v>395533.05</v>
      </c>
      <c r="I100" s="10">
        <f t="shared" si="1"/>
        <v>7119594.8999999994</v>
      </c>
    </row>
    <row r="101" spans="1:9" ht="30" x14ac:dyDescent="0.25">
      <c r="A101" s="30">
        <v>42551</v>
      </c>
      <c r="B101" s="31" t="s">
        <v>2583</v>
      </c>
      <c r="C101" s="32">
        <v>19</v>
      </c>
      <c r="D101" s="21" t="s">
        <v>319</v>
      </c>
      <c r="E101" s="33" t="s">
        <v>320</v>
      </c>
      <c r="F101" s="33" t="s">
        <v>321</v>
      </c>
      <c r="G101" s="7">
        <v>1038513</v>
      </c>
      <c r="H101" s="7">
        <v>61089</v>
      </c>
      <c r="I101" s="10">
        <f t="shared" si="1"/>
        <v>1099602</v>
      </c>
    </row>
    <row r="102" spans="1:9" ht="30" x14ac:dyDescent="0.25">
      <c r="A102" s="30">
        <v>42551</v>
      </c>
      <c r="B102" s="31" t="s">
        <v>2583</v>
      </c>
      <c r="C102" s="32">
        <v>19</v>
      </c>
      <c r="D102" s="21" t="s">
        <v>322</v>
      </c>
      <c r="E102" s="33" t="s">
        <v>323</v>
      </c>
      <c r="F102" s="33" t="s">
        <v>324</v>
      </c>
      <c r="G102" s="7">
        <v>6766361.9400000004</v>
      </c>
      <c r="H102" s="7">
        <v>398021.29</v>
      </c>
      <c r="I102" s="10">
        <f t="shared" si="1"/>
        <v>7164383.2300000004</v>
      </c>
    </row>
    <row r="103" spans="1:9" x14ac:dyDescent="0.25">
      <c r="A103" s="30">
        <v>42551</v>
      </c>
      <c r="B103" s="31" t="s">
        <v>2583</v>
      </c>
      <c r="C103" s="32">
        <v>19</v>
      </c>
      <c r="D103" s="21" t="s">
        <v>325</v>
      </c>
      <c r="E103" s="33" t="s">
        <v>326</v>
      </c>
      <c r="F103" s="33" t="s">
        <v>327</v>
      </c>
      <c r="G103" s="7">
        <v>6664612</v>
      </c>
      <c r="H103" s="7">
        <v>392036</v>
      </c>
      <c r="I103" s="10">
        <f t="shared" si="1"/>
        <v>7056648</v>
      </c>
    </row>
    <row r="104" spans="1:9" x14ac:dyDescent="0.25">
      <c r="A104" s="30">
        <v>42551</v>
      </c>
      <c r="B104" s="31" t="s">
        <v>2583</v>
      </c>
      <c r="C104" s="32">
        <v>19</v>
      </c>
      <c r="D104" s="21" t="s">
        <v>328</v>
      </c>
      <c r="E104" s="33" t="s">
        <v>329</v>
      </c>
      <c r="F104" s="33" t="s">
        <v>330</v>
      </c>
      <c r="G104" s="7">
        <v>2011248.75</v>
      </c>
      <c r="H104" s="7">
        <v>118308.75</v>
      </c>
      <c r="I104" s="10">
        <f t="shared" si="1"/>
        <v>2129557.5</v>
      </c>
    </row>
    <row r="105" spans="1:9" x14ac:dyDescent="0.25">
      <c r="A105" s="30">
        <v>42551</v>
      </c>
      <c r="B105" s="31" t="s">
        <v>2583</v>
      </c>
      <c r="C105" s="32">
        <v>19</v>
      </c>
      <c r="D105" s="21" t="s">
        <v>331</v>
      </c>
      <c r="E105" s="33" t="s">
        <v>332</v>
      </c>
      <c r="F105" s="33" t="s">
        <v>333</v>
      </c>
      <c r="G105" s="7">
        <v>6417500</v>
      </c>
      <c r="H105" s="7">
        <v>377500</v>
      </c>
      <c r="I105" s="10">
        <f t="shared" si="1"/>
        <v>6795000</v>
      </c>
    </row>
    <row r="106" spans="1:9" ht="45" x14ac:dyDescent="0.25">
      <c r="A106" s="30">
        <v>42551</v>
      </c>
      <c r="B106" s="31" t="s">
        <v>2583</v>
      </c>
      <c r="C106" s="32">
        <v>19</v>
      </c>
      <c r="D106" s="21" t="s">
        <v>334</v>
      </c>
      <c r="E106" s="33" t="s">
        <v>335</v>
      </c>
      <c r="F106" s="33" t="s">
        <v>336</v>
      </c>
      <c r="G106" s="7">
        <v>1389704.1</v>
      </c>
      <c r="H106" s="7">
        <v>81747.3</v>
      </c>
      <c r="I106" s="10">
        <f t="shared" si="1"/>
        <v>1471451.4000000001</v>
      </c>
    </row>
    <row r="107" spans="1:9" ht="30" x14ac:dyDescent="0.25">
      <c r="A107" s="30">
        <v>42551</v>
      </c>
      <c r="B107" s="31" t="s">
        <v>2583</v>
      </c>
      <c r="C107" s="32">
        <v>19</v>
      </c>
      <c r="D107" s="21" t="s">
        <v>337</v>
      </c>
      <c r="E107" s="33" t="s">
        <v>338</v>
      </c>
      <c r="F107" s="33" t="s">
        <v>339</v>
      </c>
      <c r="G107" s="7">
        <v>2983347.85</v>
      </c>
      <c r="H107" s="7">
        <v>175491.05</v>
      </c>
      <c r="I107" s="10">
        <f t="shared" si="1"/>
        <v>3158838.9</v>
      </c>
    </row>
    <row r="108" spans="1:9" ht="30" x14ac:dyDescent="0.25">
      <c r="A108" s="30">
        <v>42551</v>
      </c>
      <c r="B108" s="31" t="s">
        <v>2583</v>
      </c>
      <c r="C108" s="32">
        <v>19</v>
      </c>
      <c r="D108" s="21" t="s">
        <v>340</v>
      </c>
      <c r="E108" s="33" t="s">
        <v>341</v>
      </c>
      <c r="F108" s="33" t="s">
        <v>342</v>
      </c>
      <c r="G108" s="7">
        <v>1334834.6100000001</v>
      </c>
      <c r="H108" s="7">
        <v>78519.679999999993</v>
      </c>
      <c r="I108" s="10">
        <f t="shared" si="1"/>
        <v>1413354.29</v>
      </c>
    </row>
    <row r="109" spans="1:9" ht="30" x14ac:dyDescent="0.25">
      <c r="A109" s="30">
        <v>42551</v>
      </c>
      <c r="B109" s="31" t="s">
        <v>2583</v>
      </c>
      <c r="C109" s="32">
        <v>19</v>
      </c>
      <c r="D109" s="21" t="s">
        <v>343</v>
      </c>
      <c r="E109" s="33" t="s">
        <v>344</v>
      </c>
      <c r="F109" s="33" t="s">
        <v>345</v>
      </c>
      <c r="G109" s="7">
        <v>2294120.67</v>
      </c>
      <c r="H109" s="7">
        <v>134948.28</v>
      </c>
      <c r="I109" s="10">
        <f t="shared" si="1"/>
        <v>2429068.9499999997</v>
      </c>
    </row>
    <row r="110" spans="1:9" ht="30" x14ac:dyDescent="0.25">
      <c r="A110" s="30">
        <v>42551</v>
      </c>
      <c r="B110" s="31" t="s">
        <v>2583</v>
      </c>
      <c r="C110" s="32">
        <v>19</v>
      </c>
      <c r="D110" s="21" t="s">
        <v>346</v>
      </c>
      <c r="E110" s="33" t="s">
        <v>347</v>
      </c>
      <c r="F110" s="33" t="s">
        <v>348</v>
      </c>
      <c r="G110" s="7">
        <v>1695602.58</v>
      </c>
      <c r="H110" s="7">
        <v>99741.33</v>
      </c>
      <c r="I110" s="10">
        <f t="shared" si="1"/>
        <v>1795343.9100000001</v>
      </c>
    </row>
    <row r="111" spans="1:9" ht="30" x14ac:dyDescent="0.25">
      <c r="A111" s="30">
        <v>42551</v>
      </c>
      <c r="B111" s="31" t="s">
        <v>2583</v>
      </c>
      <c r="C111" s="32">
        <v>19</v>
      </c>
      <c r="D111" s="21" t="s">
        <v>349</v>
      </c>
      <c r="E111" s="33" t="s">
        <v>350</v>
      </c>
      <c r="F111" s="33" t="s">
        <v>351</v>
      </c>
      <c r="G111" s="7">
        <v>1425820.86</v>
      </c>
      <c r="H111" s="7">
        <v>83871.81</v>
      </c>
      <c r="I111" s="10">
        <f t="shared" si="1"/>
        <v>1509692.6700000002</v>
      </c>
    </row>
    <row r="112" spans="1:9" x14ac:dyDescent="0.25">
      <c r="A112" s="30">
        <v>42551</v>
      </c>
      <c r="B112" s="31" t="s">
        <v>2583</v>
      </c>
      <c r="C112" s="32">
        <v>19</v>
      </c>
      <c r="D112" s="21" t="s">
        <v>352</v>
      </c>
      <c r="E112" s="33" t="s">
        <v>353</v>
      </c>
      <c r="F112" s="33" t="s">
        <v>354</v>
      </c>
      <c r="G112" s="7">
        <v>1512683.51</v>
      </c>
      <c r="H112" s="7">
        <v>88981.39</v>
      </c>
      <c r="I112" s="10">
        <f t="shared" si="1"/>
        <v>1601664.9</v>
      </c>
    </row>
    <row r="113" spans="1:9" ht="30" x14ac:dyDescent="0.25">
      <c r="A113" s="30">
        <v>42551</v>
      </c>
      <c r="B113" s="31" t="s">
        <v>2583</v>
      </c>
      <c r="C113" s="32">
        <v>19</v>
      </c>
      <c r="D113" s="21" t="s">
        <v>355</v>
      </c>
      <c r="E113" s="33" t="s">
        <v>356</v>
      </c>
      <c r="F113" s="33" t="s">
        <v>357</v>
      </c>
      <c r="G113" s="7">
        <v>9379622.5</v>
      </c>
      <c r="H113" s="7">
        <v>551742.5</v>
      </c>
      <c r="I113" s="10">
        <f t="shared" si="1"/>
        <v>9931365</v>
      </c>
    </row>
    <row r="114" spans="1:9" x14ac:dyDescent="0.25">
      <c r="A114" s="30">
        <v>42551</v>
      </c>
      <c r="B114" s="31" t="s">
        <v>2583</v>
      </c>
      <c r="C114" s="32">
        <v>19</v>
      </c>
      <c r="D114" s="21" t="s">
        <v>358</v>
      </c>
      <c r="E114" s="33" t="s">
        <v>359</v>
      </c>
      <c r="F114" s="33" t="s">
        <v>360</v>
      </c>
      <c r="G114" s="7">
        <v>6924496.0999999996</v>
      </c>
      <c r="H114" s="7">
        <v>407323.3</v>
      </c>
      <c r="I114" s="10">
        <f t="shared" si="1"/>
        <v>7331819.3999999994</v>
      </c>
    </row>
    <row r="115" spans="1:9" ht="30" x14ac:dyDescent="0.25">
      <c r="A115" s="30">
        <v>42551</v>
      </c>
      <c r="B115" s="31" t="s">
        <v>2583</v>
      </c>
      <c r="C115" s="32">
        <v>19</v>
      </c>
      <c r="D115" s="21" t="s">
        <v>361</v>
      </c>
      <c r="E115" s="33" t="s">
        <v>362</v>
      </c>
      <c r="F115" s="33" t="s">
        <v>363</v>
      </c>
      <c r="G115" s="7">
        <v>1483250</v>
      </c>
      <c r="H115" s="7">
        <v>87250</v>
      </c>
      <c r="I115" s="10">
        <f t="shared" si="1"/>
        <v>1570500</v>
      </c>
    </row>
    <row r="116" spans="1:9" x14ac:dyDescent="0.25">
      <c r="A116" s="30">
        <v>42551</v>
      </c>
      <c r="B116" s="31" t="s">
        <v>2583</v>
      </c>
      <c r="C116" s="32">
        <v>19</v>
      </c>
      <c r="D116" s="21" t="s">
        <v>364</v>
      </c>
      <c r="E116" s="33" t="s">
        <v>365</v>
      </c>
      <c r="F116" s="33" t="s">
        <v>366</v>
      </c>
      <c r="G116" s="7">
        <v>6865237.5</v>
      </c>
      <c r="H116" s="7">
        <v>403837.5</v>
      </c>
      <c r="I116" s="10">
        <f t="shared" si="1"/>
        <v>7269075</v>
      </c>
    </row>
    <row r="117" spans="1:9" x14ac:dyDescent="0.25">
      <c r="A117" s="30">
        <v>42551</v>
      </c>
      <c r="B117" s="31" t="s">
        <v>2583</v>
      </c>
      <c r="C117" s="32">
        <v>19</v>
      </c>
      <c r="D117" s="21" t="s">
        <v>367</v>
      </c>
      <c r="E117" s="33" t="s">
        <v>368</v>
      </c>
      <c r="F117" s="33" t="s">
        <v>369</v>
      </c>
      <c r="G117" s="7">
        <v>6469426.5</v>
      </c>
      <c r="H117" s="7">
        <v>380554.5</v>
      </c>
      <c r="I117" s="10">
        <f t="shared" si="1"/>
        <v>6849981</v>
      </c>
    </row>
    <row r="118" spans="1:9" x14ac:dyDescent="0.25">
      <c r="A118" s="30">
        <v>42551</v>
      </c>
      <c r="B118" s="31" t="s">
        <v>2583</v>
      </c>
      <c r="C118" s="32">
        <v>19</v>
      </c>
      <c r="D118" s="21" t="s">
        <v>370</v>
      </c>
      <c r="E118" s="33" t="s">
        <v>371</v>
      </c>
      <c r="F118" s="33" t="s">
        <v>372</v>
      </c>
      <c r="G118" s="7">
        <v>6984861.4000000004</v>
      </c>
      <c r="H118" s="7">
        <v>410874.2</v>
      </c>
      <c r="I118" s="10">
        <f t="shared" si="1"/>
        <v>7395735.6000000006</v>
      </c>
    </row>
    <row r="119" spans="1:9" ht="30" x14ac:dyDescent="0.25">
      <c r="A119" s="30">
        <v>42551</v>
      </c>
      <c r="B119" s="31" t="s">
        <v>2583</v>
      </c>
      <c r="C119" s="32">
        <v>19</v>
      </c>
      <c r="D119" s="21" t="s">
        <v>373</v>
      </c>
      <c r="E119" s="33" t="s">
        <v>374</v>
      </c>
      <c r="F119" s="33" t="s">
        <v>375</v>
      </c>
      <c r="G119" s="7">
        <v>1302498.3500000001</v>
      </c>
      <c r="H119" s="7">
        <v>76617.55</v>
      </c>
      <c r="I119" s="10">
        <f t="shared" si="1"/>
        <v>1379115.9000000001</v>
      </c>
    </row>
    <row r="120" spans="1:9" ht="30" x14ac:dyDescent="0.25">
      <c r="A120" s="30">
        <v>42551</v>
      </c>
      <c r="B120" s="31" t="s">
        <v>2583</v>
      </c>
      <c r="C120" s="32">
        <v>19</v>
      </c>
      <c r="D120" s="21" t="s">
        <v>376</v>
      </c>
      <c r="E120" s="33" t="s">
        <v>377</v>
      </c>
      <c r="F120" s="33" t="s">
        <v>378</v>
      </c>
      <c r="G120" s="7">
        <v>6736675</v>
      </c>
      <c r="H120" s="7">
        <v>396275</v>
      </c>
      <c r="I120" s="10">
        <f t="shared" si="1"/>
        <v>7132950</v>
      </c>
    </row>
    <row r="121" spans="1:9" x14ac:dyDescent="0.25">
      <c r="A121" s="30">
        <v>42551</v>
      </c>
      <c r="B121" s="31" t="s">
        <v>2583</v>
      </c>
      <c r="C121" s="32">
        <v>19</v>
      </c>
      <c r="D121" s="21" t="s">
        <v>379</v>
      </c>
      <c r="E121" s="33" t="s">
        <v>380</v>
      </c>
      <c r="F121" s="33" t="s">
        <v>381</v>
      </c>
      <c r="G121" s="7">
        <v>6146316</v>
      </c>
      <c r="H121" s="7">
        <v>361548</v>
      </c>
      <c r="I121" s="10">
        <f t="shared" si="1"/>
        <v>6507864</v>
      </c>
    </row>
    <row r="122" spans="1:9" x14ac:dyDescent="0.25">
      <c r="A122" s="30">
        <v>42551</v>
      </c>
      <c r="B122" s="31" t="s">
        <v>2583</v>
      </c>
      <c r="C122" s="32">
        <v>19</v>
      </c>
      <c r="D122" s="21" t="s">
        <v>382</v>
      </c>
      <c r="E122" s="33" t="s">
        <v>141</v>
      </c>
      <c r="F122" s="33" t="s">
        <v>142</v>
      </c>
      <c r="G122" s="7">
        <v>6435108.5999999996</v>
      </c>
      <c r="H122" s="7">
        <v>378535.8</v>
      </c>
      <c r="I122" s="10">
        <f t="shared" si="1"/>
        <v>6813644.3999999994</v>
      </c>
    </row>
    <row r="123" spans="1:9" ht="30" x14ac:dyDescent="0.25">
      <c r="A123" s="30">
        <v>42551</v>
      </c>
      <c r="B123" s="31" t="s">
        <v>2583</v>
      </c>
      <c r="C123" s="32">
        <v>19</v>
      </c>
      <c r="D123" s="21" t="s">
        <v>383</v>
      </c>
      <c r="E123" s="33" t="s">
        <v>384</v>
      </c>
      <c r="F123" s="33" t="s">
        <v>385</v>
      </c>
      <c r="G123" s="7">
        <v>1421901.25</v>
      </c>
      <c r="H123" s="7">
        <v>83641.25</v>
      </c>
      <c r="I123" s="10">
        <f t="shared" si="1"/>
        <v>1505542.5</v>
      </c>
    </row>
    <row r="124" spans="1:9" ht="30" x14ac:dyDescent="0.25">
      <c r="A124" s="30">
        <v>42551</v>
      </c>
      <c r="B124" s="31" t="s">
        <v>2583</v>
      </c>
      <c r="C124" s="32">
        <v>19</v>
      </c>
      <c r="D124" s="21" t="s">
        <v>386</v>
      </c>
      <c r="E124" s="33" t="s">
        <v>387</v>
      </c>
      <c r="F124" s="33" t="s">
        <v>388</v>
      </c>
      <c r="G124" s="7">
        <v>1331530.8899999999</v>
      </c>
      <c r="H124" s="7">
        <v>78325.34</v>
      </c>
      <c r="I124" s="10">
        <f t="shared" si="1"/>
        <v>1409856.23</v>
      </c>
    </row>
    <row r="125" spans="1:9" x14ac:dyDescent="0.25">
      <c r="A125" s="30">
        <v>42544</v>
      </c>
      <c r="B125" s="31" t="s">
        <v>2574</v>
      </c>
      <c r="C125" s="32">
        <v>8</v>
      </c>
      <c r="D125" s="21" t="s">
        <v>389</v>
      </c>
      <c r="E125" s="33" t="s">
        <v>13</v>
      </c>
      <c r="F125" s="33" t="s">
        <v>390</v>
      </c>
      <c r="G125" s="7">
        <v>2714030</v>
      </c>
      <c r="H125" s="7">
        <v>478950</v>
      </c>
      <c r="I125" s="10">
        <f t="shared" si="1"/>
        <v>3192980</v>
      </c>
    </row>
    <row r="126" spans="1:9" ht="45" x14ac:dyDescent="0.25">
      <c r="A126" s="30">
        <v>42563</v>
      </c>
      <c r="B126" s="31" t="s">
        <v>2571</v>
      </c>
      <c r="C126" s="32">
        <v>1</v>
      </c>
      <c r="D126" s="21" t="s">
        <v>391</v>
      </c>
      <c r="E126" s="33" t="s">
        <v>75</v>
      </c>
      <c r="F126" s="33" t="s">
        <v>392</v>
      </c>
      <c r="G126" s="7">
        <v>5679487.6100000003</v>
      </c>
      <c r="H126" s="7">
        <v>334087.51</v>
      </c>
      <c r="I126" s="10">
        <f t="shared" si="1"/>
        <v>6013575.1200000001</v>
      </c>
    </row>
    <row r="127" spans="1:9" ht="30" x14ac:dyDescent="0.25">
      <c r="A127" s="30">
        <v>42563</v>
      </c>
      <c r="B127" s="31" t="s">
        <v>2577</v>
      </c>
      <c r="C127" s="32">
        <v>6</v>
      </c>
      <c r="D127" s="21" t="s">
        <v>393</v>
      </c>
      <c r="E127" s="33" t="s">
        <v>394</v>
      </c>
      <c r="F127" s="33" t="s">
        <v>395</v>
      </c>
      <c r="G127" s="7">
        <v>7125000</v>
      </c>
      <c r="H127" s="7">
        <v>0</v>
      </c>
      <c r="I127" s="10">
        <f t="shared" si="1"/>
        <v>7125000</v>
      </c>
    </row>
    <row r="128" spans="1:9" ht="30" x14ac:dyDescent="0.25">
      <c r="A128" s="30">
        <v>42563</v>
      </c>
      <c r="B128" s="31" t="s">
        <v>2578</v>
      </c>
      <c r="C128" s="32">
        <v>9</v>
      </c>
      <c r="D128" s="21" t="s">
        <v>398</v>
      </c>
      <c r="E128" s="33" t="s">
        <v>399</v>
      </c>
      <c r="F128" s="33" t="s">
        <v>400</v>
      </c>
      <c r="G128" s="7">
        <v>420247.65</v>
      </c>
      <c r="H128" s="7">
        <v>24720.45</v>
      </c>
      <c r="I128" s="10">
        <f t="shared" si="1"/>
        <v>444968.10000000003</v>
      </c>
    </row>
    <row r="129" spans="1:9" ht="30" x14ac:dyDescent="0.25">
      <c r="A129" s="30">
        <v>42563</v>
      </c>
      <c r="B129" s="31" t="s">
        <v>2581</v>
      </c>
      <c r="C129" s="32">
        <v>16</v>
      </c>
      <c r="D129" s="21" t="s">
        <v>401</v>
      </c>
      <c r="E129" s="33" t="s">
        <v>402</v>
      </c>
      <c r="F129" s="33" t="s">
        <v>403</v>
      </c>
      <c r="G129" s="7">
        <v>1813194.41</v>
      </c>
      <c r="H129" s="7">
        <v>0</v>
      </c>
      <c r="I129" s="10">
        <f t="shared" si="1"/>
        <v>1813194.41</v>
      </c>
    </row>
    <row r="130" spans="1:9" ht="30" x14ac:dyDescent="0.25">
      <c r="A130" s="30">
        <v>42563</v>
      </c>
      <c r="B130" s="31" t="s">
        <v>2583</v>
      </c>
      <c r="C130" s="32">
        <v>19</v>
      </c>
      <c r="D130" s="21" t="s">
        <v>410</v>
      </c>
      <c r="E130" s="33" t="s">
        <v>411</v>
      </c>
      <c r="F130" s="33" t="s">
        <v>412</v>
      </c>
      <c r="G130" s="7">
        <v>7260972</v>
      </c>
      <c r="H130" s="7">
        <v>427116</v>
      </c>
      <c r="I130" s="10">
        <f t="shared" si="1"/>
        <v>7688088</v>
      </c>
    </row>
    <row r="131" spans="1:9" x14ac:dyDescent="0.25">
      <c r="A131" s="30">
        <v>42563</v>
      </c>
      <c r="B131" s="31" t="s">
        <v>2583</v>
      </c>
      <c r="C131" s="32">
        <v>19</v>
      </c>
      <c r="D131" s="21" t="s">
        <v>413</v>
      </c>
      <c r="E131" s="33" t="s">
        <v>414</v>
      </c>
      <c r="F131" s="33" t="s">
        <v>415</v>
      </c>
      <c r="G131" s="7">
        <v>6916905.5999999996</v>
      </c>
      <c r="H131" s="7">
        <v>406876.8</v>
      </c>
      <c r="I131" s="10">
        <f t="shared" ref="I131:I193" si="2">G131+H131</f>
        <v>7323782.3999999994</v>
      </c>
    </row>
    <row r="132" spans="1:9" ht="45" x14ac:dyDescent="0.25">
      <c r="A132" s="30">
        <v>42563</v>
      </c>
      <c r="B132" s="31" t="s">
        <v>2583</v>
      </c>
      <c r="C132" s="32">
        <v>19</v>
      </c>
      <c r="D132" s="21" t="s">
        <v>416</v>
      </c>
      <c r="E132" s="33" t="s">
        <v>417</v>
      </c>
      <c r="F132" s="33" t="s">
        <v>418</v>
      </c>
      <c r="G132" s="7">
        <v>6997428.6500000004</v>
      </c>
      <c r="H132" s="7">
        <v>411613.45</v>
      </c>
      <c r="I132" s="10">
        <f t="shared" si="2"/>
        <v>7409042.1000000006</v>
      </c>
    </row>
    <row r="133" spans="1:9" x14ac:dyDescent="0.25">
      <c r="A133" s="30">
        <v>42563</v>
      </c>
      <c r="B133" s="31" t="s">
        <v>2583</v>
      </c>
      <c r="C133" s="32">
        <v>19</v>
      </c>
      <c r="D133" s="21" t="s">
        <v>419</v>
      </c>
      <c r="E133" s="33" t="s">
        <v>420</v>
      </c>
      <c r="F133" s="33" t="s">
        <v>421</v>
      </c>
      <c r="G133" s="7">
        <v>6753474.4000000004</v>
      </c>
      <c r="H133" s="7">
        <v>397263.2</v>
      </c>
      <c r="I133" s="10">
        <f t="shared" si="2"/>
        <v>7150737.6000000006</v>
      </c>
    </row>
    <row r="134" spans="1:9" ht="30" x14ac:dyDescent="0.25">
      <c r="A134" s="30">
        <v>42563</v>
      </c>
      <c r="B134" s="31" t="s">
        <v>2583</v>
      </c>
      <c r="C134" s="32">
        <v>19</v>
      </c>
      <c r="D134" s="21" t="s">
        <v>422</v>
      </c>
      <c r="E134" s="33" t="s">
        <v>423</v>
      </c>
      <c r="F134" s="33" t="s">
        <v>424</v>
      </c>
      <c r="G134" s="7">
        <v>7035068.8700000001</v>
      </c>
      <c r="H134" s="7">
        <v>413827.58</v>
      </c>
      <c r="I134" s="10">
        <f t="shared" si="2"/>
        <v>7448896.4500000002</v>
      </c>
    </row>
    <row r="135" spans="1:9" ht="45" x14ac:dyDescent="0.25">
      <c r="A135" s="30">
        <v>42563</v>
      </c>
      <c r="B135" s="31" t="s">
        <v>2583</v>
      </c>
      <c r="C135" s="32">
        <v>19</v>
      </c>
      <c r="D135" s="21" t="s">
        <v>425</v>
      </c>
      <c r="E135" s="33" t="s">
        <v>426</v>
      </c>
      <c r="F135" s="33" t="s">
        <v>427</v>
      </c>
      <c r="G135" s="7">
        <v>6572115</v>
      </c>
      <c r="H135" s="7">
        <v>386595</v>
      </c>
      <c r="I135" s="10">
        <f t="shared" si="2"/>
        <v>6958710</v>
      </c>
    </row>
    <row r="136" spans="1:9" ht="30" x14ac:dyDescent="0.25">
      <c r="A136" s="30">
        <v>42563</v>
      </c>
      <c r="B136" s="31" t="s">
        <v>2583</v>
      </c>
      <c r="C136" s="32">
        <v>19</v>
      </c>
      <c r="D136" s="21" t="s">
        <v>428</v>
      </c>
      <c r="E136" s="33" t="s">
        <v>429</v>
      </c>
      <c r="F136" s="33" t="s">
        <v>430</v>
      </c>
      <c r="G136" s="7">
        <v>6211031.1699999999</v>
      </c>
      <c r="H136" s="7">
        <v>365354.78</v>
      </c>
      <c r="I136" s="10">
        <f t="shared" si="2"/>
        <v>6576385.9500000002</v>
      </c>
    </row>
    <row r="137" spans="1:9" x14ac:dyDescent="0.25">
      <c r="A137" s="30">
        <v>42563</v>
      </c>
      <c r="B137" s="31" t="s">
        <v>2583</v>
      </c>
      <c r="C137" s="32">
        <v>19</v>
      </c>
      <c r="D137" s="21" t="s">
        <v>431</v>
      </c>
      <c r="E137" s="33" t="s">
        <v>432</v>
      </c>
      <c r="F137" s="33" t="s">
        <v>433</v>
      </c>
      <c r="G137" s="7">
        <v>7192207</v>
      </c>
      <c r="H137" s="7">
        <v>423071</v>
      </c>
      <c r="I137" s="10">
        <f t="shared" si="2"/>
        <v>7615278</v>
      </c>
    </row>
    <row r="138" spans="1:9" ht="30" x14ac:dyDescent="0.25">
      <c r="A138" s="30">
        <v>42563</v>
      </c>
      <c r="B138" s="31" t="s">
        <v>2583</v>
      </c>
      <c r="C138" s="32">
        <v>19</v>
      </c>
      <c r="D138" s="21" t="s">
        <v>434</v>
      </c>
      <c r="E138" s="33" t="s">
        <v>435</v>
      </c>
      <c r="F138" s="33" t="s">
        <v>436</v>
      </c>
      <c r="G138" s="7">
        <v>6958841.2000000002</v>
      </c>
      <c r="H138" s="7">
        <v>409343.6</v>
      </c>
      <c r="I138" s="10">
        <f t="shared" si="2"/>
        <v>7368184.7999999998</v>
      </c>
    </row>
    <row r="139" spans="1:9" x14ac:dyDescent="0.25">
      <c r="A139" s="30">
        <v>42563</v>
      </c>
      <c r="B139" s="31" t="s">
        <v>2583</v>
      </c>
      <c r="C139" s="32">
        <v>19</v>
      </c>
      <c r="D139" s="21" t="s">
        <v>437</v>
      </c>
      <c r="E139" s="33" t="s">
        <v>438</v>
      </c>
      <c r="F139" s="33" t="s">
        <v>439</v>
      </c>
      <c r="G139" s="7">
        <v>6713391.7999999998</v>
      </c>
      <c r="H139" s="7">
        <v>394905.4</v>
      </c>
      <c r="I139" s="10">
        <f t="shared" si="2"/>
        <v>7108297.2000000002</v>
      </c>
    </row>
    <row r="140" spans="1:9" ht="30" x14ac:dyDescent="0.25">
      <c r="A140" s="30">
        <v>42563</v>
      </c>
      <c r="B140" s="31" t="s">
        <v>2583</v>
      </c>
      <c r="C140" s="32">
        <v>19</v>
      </c>
      <c r="D140" s="21" t="s">
        <v>440</v>
      </c>
      <c r="E140" s="33" t="s">
        <v>441</v>
      </c>
      <c r="F140" s="33" t="s">
        <v>442</v>
      </c>
      <c r="G140" s="7">
        <v>8787274.5</v>
      </c>
      <c r="H140" s="7">
        <v>516898.5</v>
      </c>
      <c r="I140" s="10">
        <f t="shared" si="2"/>
        <v>9304173</v>
      </c>
    </row>
    <row r="141" spans="1:9" ht="30" x14ac:dyDescent="0.25">
      <c r="A141" s="30">
        <v>42563</v>
      </c>
      <c r="B141" s="31" t="s">
        <v>2583</v>
      </c>
      <c r="C141" s="32">
        <v>19</v>
      </c>
      <c r="D141" s="21" t="s">
        <v>443</v>
      </c>
      <c r="E141" s="33" t="s">
        <v>444</v>
      </c>
      <c r="F141" s="33" t="s">
        <v>445</v>
      </c>
      <c r="G141" s="7">
        <v>6195804.7000000002</v>
      </c>
      <c r="H141" s="7">
        <v>364459.1</v>
      </c>
      <c r="I141" s="10">
        <f t="shared" si="2"/>
        <v>6560263.7999999998</v>
      </c>
    </row>
    <row r="142" spans="1:9" x14ac:dyDescent="0.25">
      <c r="A142" s="30">
        <v>42563</v>
      </c>
      <c r="B142" s="31" t="s">
        <v>2583</v>
      </c>
      <c r="C142" s="32">
        <v>19</v>
      </c>
      <c r="D142" s="21" t="s">
        <v>446</v>
      </c>
      <c r="E142" s="33" t="s">
        <v>447</v>
      </c>
      <c r="F142" s="33" t="s">
        <v>448</v>
      </c>
      <c r="G142" s="7">
        <v>7838026.7999999998</v>
      </c>
      <c r="H142" s="7">
        <v>461060.4</v>
      </c>
      <c r="I142" s="10">
        <f t="shared" si="2"/>
        <v>8299087.2000000002</v>
      </c>
    </row>
    <row r="143" spans="1:9" x14ac:dyDescent="0.25">
      <c r="A143" s="30">
        <v>42563</v>
      </c>
      <c r="B143" s="31" t="s">
        <v>2583</v>
      </c>
      <c r="C143" s="32">
        <v>19</v>
      </c>
      <c r="D143" s="21" t="s">
        <v>449</v>
      </c>
      <c r="E143" s="33" t="s">
        <v>450</v>
      </c>
      <c r="F143" s="33" t="s">
        <v>451</v>
      </c>
      <c r="G143" s="7">
        <v>1449250</v>
      </c>
      <c r="H143" s="7">
        <v>85250</v>
      </c>
      <c r="I143" s="10">
        <f t="shared" si="2"/>
        <v>1534500</v>
      </c>
    </row>
    <row r="144" spans="1:9" x14ac:dyDescent="0.25">
      <c r="A144" s="30">
        <v>42563</v>
      </c>
      <c r="B144" s="31" t="s">
        <v>2583</v>
      </c>
      <c r="C144" s="32">
        <v>19</v>
      </c>
      <c r="D144" s="21" t="s">
        <v>452</v>
      </c>
      <c r="E144" s="33" t="s">
        <v>453</v>
      </c>
      <c r="F144" s="33" t="s">
        <v>454</v>
      </c>
      <c r="G144" s="7">
        <v>6921805</v>
      </c>
      <c r="H144" s="7">
        <v>407165</v>
      </c>
      <c r="I144" s="10">
        <f t="shared" si="2"/>
        <v>7328970</v>
      </c>
    </row>
    <row r="145" spans="1:9" ht="30" x14ac:dyDescent="0.25">
      <c r="A145" s="30">
        <v>42563</v>
      </c>
      <c r="B145" s="31" t="s">
        <v>2583</v>
      </c>
      <c r="C145" s="32">
        <v>19</v>
      </c>
      <c r="D145" s="21" t="s">
        <v>455</v>
      </c>
      <c r="E145" s="33" t="s">
        <v>456</v>
      </c>
      <c r="F145" s="33" t="s">
        <v>457</v>
      </c>
      <c r="G145" s="7">
        <v>7408192</v>
      </c>
      <c r="H145" s="7">
        <v>435776</v>
      </c>
      <c r="I145" s="10">
        <f t="shared" si="2"/>
        <v>7843968</v>
      </c>
    </row>
    <row r="146" spans="1:9" ht="30" x14ac:dyDescent="0.25">
      <c r="A146" s="30">
        <v>42563</v>
      </c>
      <c r="B146" s="31" t="s">
        <v>2583</v>
      </c>
      <c r="C146" s="32">
        <v>19</v>
      </c>
      <c r="D146" s="21" t="s">
        <v>458</v>
      </c>
      <c r="E146" s="33" t="s">
        <v>459</v>
      </c>
      <c r="F146" s="33" t="s">
        <v>460</v>
      </c>
      <c r="G146" s="7">
        <v>8884712.1099999994</v>
      </c>
      <c r="H146" s="7">
        <v>522630.13</v>
      </c>
      <c r="I146" s="10">
        <f t="shared" si="2"/>
        <v>9407342.2400000002</v>
      </c>
    </row>
    <row r="147" spans="1:9" ht="30" x14ac:dyDescent="0.25">
      <c r="A147" s="30">
        <v>42563</v>
      </c>
      <c r="B147" s="31" t="s">
        <v>2583</v>
      </c>
      <c r="C147" s="32">
        <v>19</v>
      </c>
      <c r="D147" s="21" t="s">
        <v>461</v>
      </c>
      <c r="E147" s="33" t="s">
        <v>462</v>
      </c>
      <c r="F147" s="33" t="s">
        <v>463</v>
      </c>
      <c r="G147" s="7">
        <v>1996990.8</v>
      </c>
      <c r="H147" s="7">
        <v>117470.05</v>
      </c>
      <c r="I147" s="10">
        <f t="shared" si="2"/>
        <v>2114460.85</v>
      </c>
    </row>
    <row r="148" spans="1:9" ht="30" x14ac:dyDescent="0.25">
      <c r="A148" s="30">
        <v>42563</v>
      </c>
      <c r="B148" s="31" t="s">
        <v>2583</v>
      </c>
      <c r="C148" s="32">
        <v>19</v>
      </c>
      <c r="D148" s="21" t="s">
        <v>464</v>
      </c>
      <c r="E148" s="33" t="s">
        <v>465</v>
      </c>
      <c r="F148" s="33" t="s">
        <v>466</v>
      </c>
      <c r="G148" s="7">
        <v>2049509.8</v>
      </c>
      <c r="H148" s="7">
        <v>120559.4</v>
      </c>
      <c r="I148" s="10">
        <f t="shared" si="2"/>
        <v>2170069.2000000002</v>
      </c>
    </row>
    <row r="149" spans="1:9" ht="45" x14ac:dyDescent="0.25">
      <c r="A149" s="30">
        <v>42563</v>
      </c>
      <c r="B149" s="31" t="s">
        <v>2583</v>
      </c>
      <c r="C149" s="32">
        <v>19</v>
      </c>
      <c r="D149" s="21" t="s">
        <v>467</v>
      </c>
      <c r="E149" s="33" t="s">
        <v>468</v>
      </c>
      <c r="F149" s="33" t="s">
        <v>469</v>
      </c>
      <c r="G149" s="7">
        <v>6391614.79</v>
      </c>
      <c r="H149" s="7">
        <v>375977.34</v>
      </c>
      <c r="I149" s="10">
        <f t="shared" si="2"/>
        <v>6767592.1299999999</v>
      </c>
    </row>
    <row r="150" spans="1:9" ht="30" x14ac:dyDescent="0.25">
      <c r="A150" s="30">
        <v>42563</v>
      </c>
      <c r="B150" s="31" t="s">
        <v>2583</v>
      </c>
      <c r="C150" s="32">
        <v>19</v>
      </c>
      <c r="D150" s="21" t="s">
        <v>470</v>
      </c>
      <c r="E150" s="33" t="s">
        <v>471</v>
      </c>
      <c r="F150" s="33" t="s">
        <v>472</v>
      </c>
      <c r="G150" s="7">
        <v>6197974.3600000003</v>
      </c>
      <c r="H150" s="7">
        <v>364586.73</v>
      </c>
      <c r="I150" s="10">
        <f t="shared" si="2"/>
        <v>6562561.0899999999</v>
      </c>
    </row>
    <row r="151" spans="1:9" ht="30" x14ac:dyDescent="0.25">
      <c r="A151" s="30">
        <v>42563</v>
      </c>
      <c r="B151" s="31" t="s">
        <v>2583</v>
      </c>
      <c r="C151" s="32">
        <v>19</v>
      </c>
      <c r="D151" s="21" t="s">
        <v>473</v>
      </c>
      <c r="E151" s="33" t="s">
        <v>474</v>
      </c>
      <c r="F151" s="33" t="s">
        <v>475</v>
      </c>
      <c r="G151" s="7">
        <v>1456377.59</v>
      </c>
      <c r="H151" s="7">
        <v>85669.27</v>
      </c>
      <c r="I151" s="10">
        <f t="shared" si="2"/>
        <v>1542046.86</v>
      </c>
    </row>
    <row r="152" spans="1:9" x14ac:dyDescent="0.25">
      <c r="A152" s="30">
        <v>42563</v>
      </c>
      <c r="B152" s="31" t="s">
        <v>2583</v>
      </c>
      <c r="C152" s="32">
        <v>19</v>
      </c>
      <c r="D152" s="21" t="s">
        <v>476</v>
      </c>
      <c r="E152" s="33" t="s">
        <v>477</v>
      </c>
      <c r="F152" s="33" t="s">
        <v>478</v>
      </c>
      <c r="G152" s="7">
        <v>6715926.5</v>
      </c>
      <c r="H152" s="7">
        <v>395054.5</v>
      </c>
      <c r="I152" s="10">
        <f t="shared" si="2"/>
        <v>7110981</v>
      </c>
    </row>
    <row r="153" spans="1:9" ht="30" x14ac:dyDescent="0.25">
      <c r="A153" s="30">
        <v>42563</v>
      </c>
      <c r="B153" s="31" t="s">
        <v>2583</v>
      </c>
      <c r="C153" s="32">
        <v>19</v>
      </c>
      <c r="D153" s="21" t="s">
        <v>479</v>
      </c>
      <c r="E153" s="33" t="s">
        <v>480</v>
      </c>
      <c r="F153" s="33" t="s">
        <v>481</v>
      </c>
      <c r="G153" s="7">
        <v>8020625.1200000001</v>
      </c>
      <c r="H153" s="7">
        <v>471801.48</v>
      </c>
      <c r="I153" s="10">
        <f t="shared" si="2"/>
        <v>8492426.5999999996</v>
      </c>
    </row>
    <row r="154" spans="1:9" x14ac:dyDescent="0.25">
      <c r="A154" s="30">
        <v>42563</v>
      </c>
      <c r="B154" s="31" t="s">
        <v>2583</v>
      </c>
      <c r="C154" s="32">
        <v>19</v>
      </c>
      <c r="D154" s="21" t="s">
        <v>482</v>
      </c>
      <c r="E154" s="33" t="s">
        <v>483</v>
      </c>
      <c r="F154" s="33" t="s">
        <v>484</v>
      </c>
      <c r="G154" s="7">
        <v>2529534.04</v>
      </c>
      <c r="H154" s="7">
        <v>148796.12</v>
      </c>
      <c r="I154" s="10">
        <f t="shared" si="2"/>
        <v>2678330.16</v>
      </c>
    </row>
    <row r="155" spans="1:9" ht="30" x14ac:dyDescent="0.25">
      <c r="A155" s="30">
        <v>42563</v>
      </c>
      <c r="B155" s="31" t="s">
        <v>2583</v>
      </c>
      <c r="C155" s="32">
        <v>19</v>
      </c>
      <c r="D155" s="21" t="s">
        <v>485</v>
      </c>
      <c r="E155" s="33" t="s">
        <v>486</v>
      </c>
      <c r="F155" s="33" t="s">
        <v>487</v>
      </c>
      <c r="G155" s="7">
        <v>2157934.2400000002</v>
      </c>
      <c r="H155" s="7">
        <v>126937.31</v>
      </c>
      <c r="I155" s="10">
        <f t="shared" si="2"/>
        <v>2284871.5500000003</v>
      </c>
    </row>
    <row r="156" spans="1:9" x14ac:dyDescent="0.25">
      <c r="A156" s="30">
        <v>42563</v>
      </c>
      <c r="B156" s="31" t="s">
        <v>2583</v>
      </c>
      <c r="C156" s="32">
        <v>19</v>
      </c>
      <c r="D156" s="21" t="s">
        <v>488</v>
      </c>
      <c r="E156" s="33" t="s">
        <v>489</v>
      </c>
      <c r="F156" s="33" t="s">
        <v>490</v>
      </c>
      <c r="G156" s="7">
        <v>1373436.46</v>
      </c>
      <c r="H156" s="7">
        <v>80790.38</v>
      </c>
      <c r="I156" s="10">
        <f t="shared" si="2"/>
        <v>1454226.8399999999</v>
      </c>
    </row>
    <row r="157" spans="1:9" x14ac:dyDescent="0.25">
      <c r="A157" s="30">
        <v>42563</v>
      </c>
      <c r="B157" s="31" t="s">
        <v>2583</v>
      </c>
      <c r="C157" s="32">
        <v>19</v>
      </c>
      <c r="D157" s="21" t="s">
        <v>491</v>
      </c>
      <c r="E157" s="33" t="s">
        <v>492</v>
      </c>
      <c r="F157" s="33" t="s">
        <v>493</v>
      </c>
      <c r="G157" s="7">
        <v>6687035.8499999996</v>
      </c>
      <c r="H157" s="7">
        <v>393355.05</v>
      </c>
      <c r="I157" s="10">
        <f t="shared" si="2"/>
        <v>7080390.8999999994</v>
      </c>
    </row>
    <row r="158" spans="1:9" x14ac:dyDescent="0.25">
      <c r="A158" s="30">
        <v>42563</v>
      </c>
      <c r="B158" s="31" t="s">
        <v>2583</v>
      </c>
      <c r="C158" s="32">
        <v>19</v>
      </c>
      <c r="D158" s="21" t="s">
        <v>494</v>
      </c>
      <c r="E158" s="33" t="s">
        <v>495</v>
      </c>
      <c r="F158" s="33" t="s">
        <v>496</v>
      </c>
      <c r="G158" s="7">
        <v>6632188.75</v>
      </c>
      <c r="H158" s="7">
        <v>390128.75</v>
      </c>
      <c r="I158" s="10">
        <f t="shared" si="2"/>
        <v>7022317.5</v>
      </c>
    </row>
    <row r="159" spans="1:9" x14ac:dyDescent="0.25">
      <c r="A159" s="30">
        <v>42563</v>
      </c>
      <c r="B159" s="31" t="s">
        <v>2583</v>
      </c>
      <c r="C159" s="32">
        <v>19</v>
      </c>
      <c r="D159" s="21" t="s">
        <v>497</v>
      </c>
      <c r="E159" s="33" t="s">
        <v>498</v>
      </c>
      <c r="F159" s="33" t="s">
        <v>499</v>
      </c>
      <c r="G159" s="7">
        <v>6877383.1500000004</v>
      </c>
      <c r="H159" s="7">
        <v>404551.95</v>
      </c>
      <c r="I159" s="10">
        <f t="shared" si="2"/>
        <v>7281935.1000000006</v>
      </c>
    </row>
    <row r="160" spans="1:9" x14ac:dyDescent="0.25">
      <c r="A160" s="30">
        <v>42563</v>
      </c>
      <c r="B160" s="31" t="s">
        <v>2583</v>
      </c>
      <c r="C160" s="32">
        <v>19</v>
      </c>
      <c r="D160" s="21" t="s">
        <v>500</v>
      </c>
      <c r="E160" s="33" t="s">
        <v>501</v>
      </c>
      <c r="F160" s="33" t="s">
        <v>64</v>
      </c>
      <c r="G160" s="7">
        <v>6225168.3399999999</v>
      </c>
      <c r="H160" s="7">
        <v>366186.38</v>
      </c>
      <c r="I160" s="10">
        <f t="shared" si="2"/>
        <v>6591354.7199999997</v>
      </c>
    </row>
    <row r="161" spans="1:9" ht="30" x14ac:dyDescent="0.25">
      <c r="A161" s="30">
        <v>42563</v>
      </c>
      <c r="B161" s="31" t="s">
        <v>2583</v>
      </c>
      <c r="C161" s="32">
        <v>19</v>
      </c>
      <c r="D161" s="21" t="s">
        <v>502</v>
      </c>
      <c r="E161" s="33" t="s">
        <v>503</v>
      </c>
      <c r="F161" s="33" t="s">
        <v>504</v>
      </c>
      <c r="G161" s="7">
        <v>6889813.5</v>
      </c>
      <c r="H161" s="7">
        <v>405283.15</v>
      </c>
      <c r="I161" s="10">
        <f t="shared" si="2"/>
        <v>7295096.6500000004</v>
      </c>
    </row>
    <row r="162" spans="1:9" ht="30" x14ac:dyDescent="0.25">
      <c r="A162" s="30">
        <v>42563</v>
      </c>
      <c r="B162" s="31" t="s">
        <v>2583</v>
      </c>
      <c r="C162" s="32">
        <v>19</v>
      </c>
      <c r="D162" s="21" t="s">
        <v>505</v>
      </c>
      <c r="E162" s="33" t="s">
        <v>506</v>
      </c>
      <c r="F162" s="33" t="s">
        <v>507</v>
      </c>
      <c r="G162" s="7">
        <v>1863642</v>
      </c>
      <c r="H162" s="7">
        <v>109626</v>
      </c>
      <c r="I162" s="10">
        <f t="shared" si="2"/>
        <v>1973268</v>
      </c>
    </row>
    <row r="163" spans="1:9" ht="30" x14ac:dyDescent="0.25">
      <c r="A163" s="30">
        <v>42563</v>
      </c>
      <c r="B163" s="31" t="s">
        <v>2583</v>
      </c>
      <c r="C163" s="32">
        <v>19</v>
      </c>
      <c r="D163" s="21" t="s">
        <v>508</v>
      </c>
      <c r="E163" s="33" t="s">
        <v>509</v>
      </c>
      <c r="F163" s="33" t="s">
        <v>510</v>
      </c>
      <c r="G163" s="7">
        <v>7453280.25</v>
      </c>
      <c r="H163" s="7">
        <v>438428.25</v>
      </c>
      <c r="I163" s="10">
        <f t="shared" si="2"/>
        <v>7891708.5</v>
      </c>
    </row>
    <row r="164" spans="1:9" x14ac:dyDescent="0.25">
      <c r="A164" s="30">
        <v>42563</v>
      </c>
      <c r="B164" s="31" t="s">
        <v>2583</v>
      </c>
      <c r="C164" s="32">
        <v>19</v>
      </c>
      <c r="D164" s="21" t="s">
        <v>511</v>
      </c>
      <c r="E164" s="33" t="s">
        <v>512</v>
      </c>
      <c r="F164" s="33" t="s">
        <v>513</v>
      </c>
      <c r="G164" s="7">
        <v>6449706.1600000001</v>
      </c>
      <c r="H164" s="7">
        <v>379394.48</v>
      </c>
      <c r="I164" s="10">
        <f t="shared" si="2"/>
        <v>6829100.6400000006</v>
      </c>
    </row>
    <row r="165" spans="1:9" x14ac:dyDescent="0.25">
      <c r="A165" s="30">
        <v>42563</v>
      </c>
      <c r="B165" s="31" t="s">
        <v>2583</v>
      </c>
      <c r="C165" s="32">
        <v>19</v>
      </c>
      <c r="D165" s="21" t="s">
        <v>514</v>
      </c>
      <c r="E165" s="33" t="s">
        <v>515</v>
      </c>
      <c r="F165" s="33" t="s">
        <v>516</v>
      </c>
      <c r="G165" s="7">
        <v>6299562.5</v>
      </c>
      <c r="H165" s="7">
        <v>370562.5</v>
      </c>
      <c r="I165" s="10">
        <f t="shared" si="2"/>
        <v>6670125</v>
      </c>
    </row>
    <row r="166" spans="1:9" ht="30" x14ac:dyDescent="0.25">
      <c r="A166" s="30">
        <v>42563</v>
      </c>
      <c r="B166" s="31" t="s">
        <v>2583</v>
      </c>
      <c r="C166" s="32">
        <v>19</v>
      </c>
      <c r="D166" s="21" t="s">
        <v>517</v>
      </c>
      <c r="E166" s="33" t="s">
        <v>518</v>
      </c>
      <c r="F166" s="33" t="s">
        <v>519</v>
      </c>
      <c r="G166" s="7">
        <v>1302498.3500000001</v>
      </c>
      <c r="H166" s="7">
        <v>76617.55</v>
      </c>
      <c r="I166" s="10">
        <f t="shared" si="2"/>
        <v>1379115.9000000001</v>
      </c>
    </row>
    <row r="167" spans="1:9" x14ac:dyDescent="0.25">
      <c r="A167" s="30">
        <v>42563</v>
      </c>
      <c r="B167" s="31" t="s">
        <v>2583</v>
      </c>
      <c r="C167" s="32">
        <v>19</v>
      </c>
      <c r="D167" s="21" t="s">
        <v>520</v>
      </c>
      <c r="E167" s="33" t="s">
        <v>521</v>
      </c>
      <c r="F167" s="33" t="s">
        <v>522</v>
      </c>
      <c r="G167" s="7">
        <v>7303645.6200000001</v>
      </c>
      <c r="H167" s="7">
        <v>429626.22</v>
      </c>
      <c r="I167" s="10">
        <f t="shared" si="2"/>
        <v>7733271.8399999999</v>
      </c>
    </row>
    <row r="168" spans="1:9" ht="30" x14ac:dyDescent="0.25">
      <c r="A168" s="30">
        <v>42563</v>
      </c>
      <c r="B168" s="31" t="s">
        <v>2583</v>
      </c>
      <c r="C168" s="32">
        <v>19</v>
      </c>
      <c r="D168" s="21" t="s">
        <v>523</v>
      </c>
      <c r="E168" s="33" t="s">
        <v>524</v>
      </c>
      <c r="F168" s="33" t="s">
        <v>525</v>
      </c>
      <c r="G168" s="7">
        <v>6670542.4500000002</v>
      </c>
      <c r="H168" s="7">
        <v>392384.85</v>
      </c>
      <c r="I168" s="10">
        <f t="shared" si="2"/>
        <v>7062927.2999999998</v>
      </c>
    </row>
    <row r="169" spans="1:9" x14ac:dyDescent="0.25">
      <c r="A169" s="30">
        <v>42563</v>
      </c>
      <c r="B169" s="31" t="s">
        <v>2583</v>
      </c>
      <c r="C169" s="32">
        <v>19</v>
      </c>
      <c r="D169" s="21" t="s">
        <v>526</v>
      </c>
      <c r="E169" s="33" t="s">
        <v>329</v>
      </c>
      <c r="F169" s="33" t="s">
        <v>527</v>
      </c>
      <c r="G169" s="7">
        <v>6833604.0700000003</v>
      </c>
      <c r="H169" s="7">
        <v>401976.71</v>
      </c>
      <c r="I169" s="10">
        <f t="shared" si="2"/>
        <v>7235580.7800000003</v>
      </c>
    </row>
    <row r="170" spans="1:9" x14ac:dyDescent="0.25">
      <c r="A170" s="30">
        <v>42563</v>
      </c>
      <c r="B170" s="31" t="s">
        <v>2583</v>
      </c>
      <c r="C170" s="32">
        <v>19</v>
      </c>
      <c r="D170" s="21" t="s">
        <v>528</v>
      </c>
      <c r="E170" s="33" t="s">
        <v>529</v>
      </c>
      <c r="F170" s="33" t="s">
        <v>530</v>
      </c>
      <c r="G170" s="7">
        <v>6494977.5</v>
      </c>
      <c r="H170" s="7">
        <v>382057.5</v>
      </c>
      <c r="I170" s="10">
        <f t="shared" si="2"/>
        <v>6877035</v>
      </c>
    </row>
    <row r="171" spans="1:9" ht="30" x14ac:dyDescent="0.25">
      <c r="A171" s="30">
        <v>42563</v>
      </c>
      <c r="B171" s="31" t="s">
        <v>2583</v>
      </c>
      <c r="C171" s="32">
        <v>19</v>
      </c>
      <c r="D171" s="21" t="s">
        <v>531</v>
      </c>
      <c r="E171" s="33" t="s">
        <v>532</v>
      </c>
      <c r="F171" s="33" t="s">
        <v>533</v>
      </c>
      <c r="G171" s="7">
        <v>6905847.9500000002</v>
      </c>
      <c r="H171" s="7">
        <v>406226.35</v>
      </c>
      <c r="I171" s="10">
        <f t="shared" si="2"/>
        <v>7312074.2999999998</v>
      </c>
    </row>
    <row r="172" spans="1:9" x14ac:dyDescent="0.25">
      <c r="A172" s="30">
        <v>42563</v>
      </c>
      <c r="B172" s="31" t="s">
        <v>2583</v>
      </c>
      <c r="C172" s="32">
        <v>19</v>
      </c>
      <c r="D172" s="21" t="s">
        <v>534</v>
      </c>
      <c r="E172" s="33" t="s">
        <v>535</v>
      </c>
      <c r="F172" s="33" t="s">
        <v>536</v>
      </c>
      <c r="G172" s="7">
        <v>7759717.1500000004</v>
      </c>
      <c r="H172" s="7">
        <v>456453.95</v>
      </c>
      <c r="I172" s="10">
        <f t="shared" si="2"/>
        <v>8216171.1000000006</v>
      </c>
    </row>
    <row r="173" spans="1:9" ht="30" x14ac:dyDescent="0.25">
      <c r="A173" s="30">
        <v>42563</v>
      </c>
      <c r="B173" s="31" t="s">
        <v>2583</v>
      </c>
      <c r="C173" s="32">
        <v>19</v>
      </c>
      <c r="D173" s="21" t="s">
        <v>537</v>
      </c>
      <c r="E173" s="33" t="s">
        <v>538</v>
      </c>
      <c r="F173" s="33" t="s">
        <v>539</v>
      </c>
      <c r="G173" s="7">
        <v>6660622.9500000002</v>
      </c>
      <c r="H173" s="7">
        <v>391801.35</v>
      </c>
      <c r="I173" s="10">
        <f t="shared" si="2"/>
        <v>7052424.2999999998</v>
      </c>
    </row>
    <row r="174" spans="1:9" ht="30" x14ac:dyDescent="0.25">
      <c r="A174" s="30">
        <v>42570</v>
      </c>
      <c r="B174" s="31" t="s">
        <v>2577</v>
      </c>
      <c r="C174" s="32">
        <v>6</v>
      </c>
      <c r="D174" s="21" t="s">
        <v>541</v>
      </c>
      <c r="E174" s="33" t="s">
        <v>542</v>
      </c>
      <c r="F174" s="33" t="s">
        <v>543</v>
      </c>
      <c r="G174" s="7">
        <v>9926999.3499999996</v>
      </c>
      <c r="H174" s="7">
        <v>0</v>
      </c>
      <c r="I174" s="10">
        <f t="shared" si="2"/>
        <v>9926999.3499999996</v>
      </c>
    </row>
    <row r="175" spans="1:9" ht="45" x14ac:dyDescent="0.25">
      <c r="A175" s="30">
        <v>42570</v>
      </c>
      <c r="B175" s="31" t="s">
        <v>2581</v>
      </c>
      <c r="C175" s="32">
        <v>16</v>
      </c>
      <c r="D175" s="21" t="s">
        <v>548</v>
      </c>
      <c r="E175" s="33" t="s">
        <v>549</v>
      </c>
      <c r="F175" s="33" t="s">
        <v>550</v>
      </c>
      <c r="G175" s="7">
        <v>570478.72</v>
      </c>
      <c r="H175" s="7">
        <v>0</v>
      </c>
      <c r="I175" s="10">
        <f t="shared" si="2"/>
        <v>570478.72</v>
      </c>
    </row>
    <row r="176" spans="1:9" ht="90" x14ac:dyDescent="0.25">
      <c r="A176" s="30">
        <v>42570</v>
      </c>
      <c r="B176" s="31" t="s">
        <v>2581</v>
      </c>
      <c r="C176" s="32">
        <v>16</v>
      </c>
      <c r="D176" s="21" t="s">
        <v>551</v>
      </c>
      <c r="E176" s="33" t="s">
        <v>552</v>
      </c>
      <c r="F176" s="33" t="s">
        <v>553</v>
      </c>
      <c r="G176" s="7">
        <v>306100.98</v>
      </c>
      <c r="H176" s="7">
        <v>0</v>
      </c>
      <c r="I176" s="10">
        <f t="shared" si="2"/>
        <v>306100.98</v>
      </c>
    </row>
    <row r="177" spans="1:9" x14ac:dyDescent="0.25">
      <c r="A177" s="30">
        <v>42570</v>
      </c>
      <c r="B177" s="31" t="s">
        <v>2583</v>
      </c>
      <c r="C177" s="32">
        <v>19</v>
      </c>
      <c r="D177" s="21" t="s">
        <v>558</v>
      </c>
      <c r="E177" s="33" t="s">
        <v>559</v>
      </c>
      <c r="F177" s="33" t="s">
        <v>560</v>
      </c>
      <c r="G177" s="7">
        <v>6785151.3499999996</v>
      </c>
      <c r="H177" s="7">
        <v>399126.55</v>
      </c>
      <c r="I177" s="10">
        <f t="shared" si="2"/>
        <v>7184277.8999999994</v>
      </c>
    </row>
    <row r="178" spans="1:9" x14ac:dyDescent="0.25">
      <c r="A178" s="30">
        <v>42570</v>
      </c>
      <c r="B178" s="31" t="s">
        <v>2583</v>
      </c>
      <c r="C178" s="32">
        <v>19</v>
      </c>
      <c r="D178" s="21" t="s">
        <v>561</v>
      </c>
      <c r="E178" s="33" t="s">
        <v>562</v>
      </c>
      <c r="F178" s="33" t="s">
        <v>563</v>
      </c>
      <c r="G178" s="7">
        <v>6331565</v>
      </c>
      <c r="H178" s="7">
        <v>372445</v>
      </c>
      <c r="I178" s="10">
        <f t="shared" si="2"/>
        <v>6704010</v>
      </c>
    </row>
    <row r="179" spans="1:9" x14ac:dyDescent="0.25">
      <c r="A179" s="30">
        <v>42570</v>
      </c>
      <c r="B179" s="31" t="s">
        <v>2583</v>
      </c>
      <c r="C179" s="32">
        <v>19</v>
      </c>
      <c r="D179" s="21" t="s">
        <v>564</v>
      </c>
      <c r="E179" s="33" t="s">
        <v>565</v>
      </c>
      <c r="F179" s="33" t="s">
        <v>566</v>
      </c>
      <c r="G179" s="7">
        <v>6230653</v>
      </c>
      <c r="H179" s="7">
        <v>366509</v>
      </c>
      <c r="I179" s="10">
        <f t="shared" si="2"/>
        <v>6597162</v>
      </c>
    </row>
    <row r="180" spans="1:9" ht="45" x14ac:dyDescent="0.25">
      <c r="A180" s="30">
        <v>42570</v>
      </c>
      <c r="B180" s="31" t="s">
        <v>2583</v>
      </c>
      <c r="C180" s="32">
        <v>19</v>
      </c>
      <c r="D180" s="21" t="s">
        <v>567</v>
      </c>
      <c r="E180" s="33" t="s">
        <v>568</v>
      </c>
      <c r="F180" s="33" t="s">
        <v>569</v>
      </c>
      <c r="G180" s="7">
        <v>7766006.2999999998</v>
      </c>
      <c r="H180" s="7">
        <v>456823.9</v>
      </c>
      <c r="I180" s="10">
        <f t="shared" si="2"/>
        <v>8222830.2000000002</v>
      </c>
    </row>
    <row r="181" spans="1:9" ht="30" x14ac:dyDescent="0.25">
      <c r="A181" s="30">
        <v>42570</v>
      </c>
      <c r="B181" s="31" t="s">
        <v>2583</v>
      </c>
      <c r="C181" s="32">
        <v>19</v>
      </c>
      <c r="D181" s="21" t="s">
        <v>570</v>
      </c>
      <c r="E181" s="33" t="s">
        <v>571</v>
      </c>
      <c r="F181" s="33" t="s">
        <v>572</v>
      </c>
      <c r="G181" s="7">
        <v>7750810.8499999996</v>
      </c>
      <c r="H181" s="7">
        <v>455930.05</v>
      </c>
      <c r="I181" s="10">
        <f t="shared" si="2"/>
        <v>8206740.8999999994</v>
      </c>
    </row>
    <row r="182" spans="1:9" ht="30" x14ac:dyDescent="0.25">
      <c r="A182" s="30">
        <v>42576</v>
      </c>
      <c r="B182" s="31" t="s">
        <v>2583</v>
      </c>
      <c r="C182" s="32">
        <v>19</v>
      </c>
      <c r="D182" s="21" t="s">
        <v>573</v>
      </c>
      <c r="E182" s="33" t="s">
        <v>574</v>
      </c>
      <c r="F182" s="33" t="s">
        <v>575</v>
      </c>
      <c r="G182" s="7">
        <v>7712197.0499999998</v>
      </c>
      <c r="H182" s="7">
        <v>453658.65</v>
      </c>
      <c r="I182" s="10">
        <f t="shared" si="2"/>
        <v>8165855.7000000002</v>
      </c>
    </row>
    <row r="183" spans="1:9" ht="30" x14ac:dyDescent="0.25">
      <c r="A183" s="30">
        <v>42576</v>
      </c>
      <c r="B183" s="31" t="s">
        <v>2583</v>
      </c>
      <c r="C183" s="32">
        <v>19</v>
      </c>
      <c r="D183" s="21" t="s">
        <v>576</v>
      </c>
      <c r="E183" s="33" t="s">
        <v>577</v>
      </c>
      <c r="F183" s="33" t="s">
        <v>578</v>
      </c>
      <c r="G183" s="7">
        <v>6532726.8499999996</v>
      </c>
      <c r="H183" s="7">
        <v>384278.05</v>
      </c>
      <c r="I183" s="10">
        <f t="shared" si="2"/>
        <v>6917004.8999999994</v>
      </c>
    </row>
    <row r="184" spans="1:9" ht="30" x14ac:dyDescent="0.25">
      <c r="A184" s="30">
        <v>42576</v>
      </c>
      <c r="B184" s="31" t="s">
        <v>2583</v>
      </c>
      <c r="C184" s="32">
        <v>19</v>
      </c>
      <c r="D184" s="21" t="s">
        <v>579</v>
      </c>
      <c r="E184" s="33" t="s">
        <v>580</v>
      </c>
      <c r="F184" s="33" t="s">
        <v>581</v>
      </c>
      <c r="G184" s="7">
        <v>1349346.1</v>
      </c>
      <c r="H184" s="7">
        <v>79373.3</v>
      </c>
      <c r="I184" s="10">
        <f t="shared" si="2"/>
        <v>1428719.4000000001</v>
      </c>
    </row>
    <row r="185" spans="1:9" x14ac:dyDescent="0.25">
      <c r="A185" s="30">
        <v>42576</v>
      </c>
      <c r="B185" s="31" t="s">
        <v>2583</v>
      </c>
      <c r="C185" s="32">
        <v>19</v>
      </c>
      <c r="D185" s="21" t="s">
        <v>582</v>
      </c>
      <c r="E185" s="33" t="s">
        <v>583</v>
      </c>
      <c r="F185" s="33" t="s">
        <v>584</v>
      </c>
      <c r="G185" s="7">
        <v>6700746.3499999996</v>
      </c>
      <c r="H185" s="7">
        <v>394161.55</v>
      </c>
      <c r="I185" s="10">
        <f t="shared" si="2"/>
        <v>7094907.8999999994</v>
      </c>
    </row>
    <row r="186" spans="1:9" ht="45" x14ac:dyDescent="0.25">
      <c r="A186" s="30">
        <v>42590</v>
      </c>
      <c r="B186" s="31" t="s">
        <v>2571</v>
      </c>
      <c r="C186" s="32">
        <v>1</v>
      </c>
      <c r="D186" s="21" t="s">
        <v>585</v>
      </c>
      <c r="E186" s="33" t="s">
        <v>264</v>
      </c>
      <c r="F186" s="33" t="s">
        <v>586</v>
      </c>
      <c r="G186" s="7">
        <v>288061130.5</v>
      </c>
      <c r="H186" s="7">
        <v>16944772.379999999</v>
      </c>
      <c r="I186" s="10">
        <f t="shared" si="2"/>
        <v>305005902.88</v>
      </c>
    </row>
    <row r="187" spans="1:9" x14ac:dyDescent="0.25">
      <c r="A187" s="30">
        <v>42590</v>
      </c>
      <c r="B187" s="31" t="s">
        <v>2577</v>
      </c>
      <c r="C187" s="32">
        <v>6</v>
      </c>
      <c r="D187" s="21" t="s">
        <v>587</v>
      </c>
      <c r="E187" s="33" t="s">
        <v>588</v>
      </c>
      <c r="F187" s="33" t="s">
        <v>589</v>
      </c>
      <c r="G187" s="7">
        <v>5938811.9500000002</v>
      </c>
      <c r="H187" s="7">
        <v>0</v>
      </c>
      <c r="I187" s="10">
        <f t="shared" si="2"/>
        <v>5938811.9500000002</v>
      </c>
    </row>
    <row r="188" spans="1:9" x14ac:dyDescent="0.25">
      <c r="A188" s="30">
        <v>42590</v>
      </c>
      <c r="B188" s="31" t="s">
        <v>2583</v>
      </c>
      <c r="C188" s="32">
        <v>19</v>
      </c>
      <c r="D188" s="21" t="s">
        <v>590</v>
      </c>
      <c r="E188" s="33" t="s">
        <v>591</v>
      </c>
      <c r="F188" s="33" t="s">
        <v>592</v>
      </c>
      <c r="G188" s="7">
        <v>6405215.3899999997</v>
      </c>
      <c r="H188" s="7">
        <v>376777.37</v>
      </c>
      <c r="I188" s="10">
        <f t="shared" si="2"/>
        <v>6781992.7599999998</v>
      </c>
    </row>
    <row r="189" spans="1:9" ht="30" x14ac:dyDescent="0.25">
      <c r="A189" s="30">
        <v>42590</v>
      </c>
      <c r="B189" s="31" t="s">
        <v>2583</v>
      </c>
      <c r="C189" s="32">
        <v>19</v>
      </c>
      <c r="D189" s="21" t="s">
        <v>593</v>
      </c>
      <c r="E189" s="33" t="s">
        <v>594</v>
      </c>
      <c r="F189" s="33" t="s">
        <v>595</v>
      </c>
      <c r="G189" s="7">
        <v>6824042.25</v>
      </c>
      <c r="H189" s="7">
        <v>401414.25</v>
      </c>
      <c r="I189" s="10">
        <f t="shared" si="2"/>
        <v>7225456.5</v>
      </c>
    </row>
    <row r="190" spans="1:9" x14ac:dyDescent="0.25">
      <c r="A190" s="30">
        <v>42590</v>
      </c>
      <c r="B190" s="31" t="s">
        <v>2583</v>
      </c>
      <c r="C190" s="32">
        <v>19</v>
      </c>
      <c r="D190" s="21" t="s">
        <v>596</v>
      </c>
      <c r="E190" s="33" t="s">
        <v>597</v>
      </c>
      <c r="F190" s="33" t="s">
        <v>598</v>
      </c>
      <c r="G190" s="7">
        <v>6500120</v>
      </c>
      <c r="H190" s="7">
        <v>382360</v>
      </c>
      <c r="I190" s="10">
        <f t="shared" si="2"/>
        <v>6882480</v>
      </c>
    </row>
    <row r="191" spans="1:9" ht="30" x14ac:dyDescent="0.25">
      <c r="A191" s="30">
        <v>42590</v>
      </c>
      <c r="B191" s="31" t="s">
        <v>2583</v>
      </c>
      <c r="C191" s="32">
        <v>19</v>
      </c>
      <c r="D191" s="21" t="s">
        <v>599</v>
      </c>
      <c r="E191" s="33" t="s">
        <v>600</v>
      </c>
      <c r="F191" s="33" t="s">
        <v>601</v>
      </c>
      <c r="G191" s="7">
        <v>9129261.9000000004</v>
      </c>
      <c r="H191" s="7">
        <v>537015.4</v>
      </c>
      <c r="I191" s="10">
        <f t="shared" si="2"/>
        <v>9666277.3000000007</v>
      </c>
    </row>
    <row r="192" spans="1:9" ht="30" x14ac:dyDescent="0.25">
      <c r="A192" s="30">
        <v>42590</v>
      </c>
      <c r="B192" s="31" t="s">
        <v>2583</v>
      </c>
      <c r="C192" s="32">
        <v>19</v>
      </c>
      <c r="D192" s="21" t="s">
        <v>602</v>
      </c>
      <c r="E192" s="33" t="s">
        <v>603</v>
      </c>
      <c r="F192" s="33" t="s">
        <v>604</v>
      </c>
      <c r="G192" s="7">
        <v>6547922.4100000001</v>
      </c>
      <c r="H192" s="7">
        <v>385171.91</v>
      </c>
      <c r="I192" s="10">
        <f t="shared" si="2"/>
        <v>6933094.3200000003</v>
      </c>
    </row>
    <row r="193" spans="1:9" ht="30" x14ac:dyDescent="0.25">
      <c r="A193" s="30">
        <v>42590</v>
      </c>
      <c r="B193" s="31" t="s">
        <v>2583</v>
      </c>
      <c r="C193" s="32">
        <v>19</v>
      </c>
      <c r="D193" s="21" t="s">
        <v>605</v>
      </c>
      <c r="E193" s="33" t="s">
        <v>606</v>
      </c>
      <c r="F193" s="33" t="s">
        <v>607</v>
      </c>
      <c r="G193" s="7">
        <v>6888893</v>
      </c>
      <c r="H193" s="7">
        <v>405229</v>
      </c>
      <c r="I193" s="10">
        <f t="shared" si="2"/>
        <v>7294122</v>
      </c>
    </row>
    <row r="194" spans="1:9" x14ac:dyDescent="0.25">
      <c r="A194" s="30">
        <v>42590</v>
      </c>
      <c r="B194" s="31" t="s">
        <v>2583</v>
      </c>
      <c r="C194" s="32">
        <v>19</v>
      </c>
      <c r="D194" s="21" t="s">
        <v>608</v>
      </c>
      <c r="E194" s="33" t="s">
        <v>609</v>
      </c>
      <c r="F194" s="33" t="s">
        <v>610</v>
      </c>
      <c r="G194" s="7">
        <v>6513031.5</v>
      </c>
      <c r="H194" s="7">
        <v>383119.5</v>
      </c>
      <c r="I194" s="10">
        <f t="shared" ref="I194:I257" si="3">G194+H194</f>
        <v>6896151</v>
      </c>
    </row>
    <row r="195" spans="1:9" x14ac:dyDescent="0.25">
      <c r="A195" s="30">
        <v>42590</v>
      </c>
      <c r="B195" s="31" t="s">
        <v>2583</v>
      </c>
      <c r="C195" s="32">
        <v>19</v>
      </c>
      <c r="D195" s="21" t="s">
        <v>611</v>
      </c>
      <c r="E195" s="33" t="s">
        <v>612</v>
      </c>
      <c r="F195" s="33" t="s">
        <v>613</v>
      </c>
      <c r="G195" s="7">
        <v>6453837.5</v>
      </c>
      <c r="H195" s="7">
        <v>379637.5</v>
      </c>
      <c r="I195" s="10">
        <f t="shared" si="3"/>
        <v>6833475</v>
      </c>
    </row>
    <row r="196" spans="1:9" ht="30" x14ac:dyDescent="0.25">
      <c r="A196" s="30">
        <v>42590</v>
      </c>
      <c r="B196" s="31" t="s">
        <v>2583</v>
      </c>
      <c r="C196" s="32">
        <v>19</v>
      </c>
      <c r="D196" s="21" t="s">
        <v>614</v>
      </c>
      <c r="E196" s="33" t="s">
        <v>615</v>
      </c>
      <c r="F196" s="33" t="s">
        <v>616</v>
      </c>
      <c r="G196" s="7">
        <v>1407612.75</v>
      </c>
      <c r="H196" s="7">
        <v>82800.75</v>
      </c>
      <c r="I196" s="10">
        <f t="shared" si="3"/>
        <v>1490413.5</v>
      </c>
    </row>
    <row r="197" spans="1:9" x14ac:dyDescent="0.25">
      <c r="A197" s="30">
        <v>42590</v>
      </c>
      <c r="B197" s="31" t="s">
        <v>2583</v>
      </c>
      <c r="C197" s="32">
        <v>19</v>
      </c>
      <c r="D197" s="21" t="s">
        <v>617</v>
      </c>
      <c r="E197" s="33" t="s">
        <v>618</v>
      </c>
      <c r="F197" s="33" t="s">
        <v>619</v>
      </c>
      <c r="G197" s="7">
        <v>7195493.0999999996</v>
      </c>
      <c r="H197" s="7">
        <v>423264.3</v>
      </c>
      <c r="I197" s="10">
        <f t="shared" si="3"/>
        <v>7618757.3999999994</v>
      </c>
    </row>
    <row r="198" spans="1:9" ht="30" x14ac:dyDescent="0.25">
      <c r="A198" s="30">
        <v>42590</v>
      </c>
      <c r="B198" s="31" t="s">
        <v>2583</v>
      </c>
      <c r="C198" s="32">
        <v>19</v>
      </c>
      <c r="D198" s="21" t="s">
        <v>620</v>
      </c>
      <c r="E198" s="33" t="s">
        <v>621</v>
      </c>
      <c r="F198" s="33" t="s">
        <v>622</v>
      </c>
      <c r="G198" s="7">
        <v>1871870</v>
      </c>
      <c r="H198" s="7">
        <v>110110</v>
      </c>
      <c r="I198" s="10">
        <f t="shared" si="3"/>
        <v>1981980</v>
      </c>
    </row>
    <row r="199" spans="1:9" ht="75" x14ac:dyDescent="0.25">
      <c r="A199" s="30">
        <v>42597</v>
      </c>
      <c r="B199" s="31" t="s">
        <v>2571</v>
      </c>
      <c r="C199" s="32">
        <v>1</v>
      </c>
      <c r="D199" s="21" t="s">
        <v>623</v>
      </c>
      <c r="E199" s="33" t="s">
        <v>624</v>
      </c>
      <c r="F199" s="33" t="s">
        <v>625</v>
      </c>
      <c r="G199" s="7">
        <v>4742431.08</v>
      </c>
      <c r="H199" s="7">
        <v>278966.53000000003</v>
      </c>
      <c r="I199" s="10">
        <f t="shared" si="3"/>
        <v>5021397.6100000003</v>
      </c>
    </row>
    <row r="200" spans="1:9" ht="75" x14ac:dyDescent="0.25">
      <c r="A200" s="30">
        <v>42597</v>
      </c>
      <c r="B200" s="31" t="s">
        <v>2571</v>
      </c>
      <c r="C200" s="32">
        <v>1</v>
      </c>
      <c r="D200" s="21" t="s">
        <v>626</v>
      </c>
      <c r="E200" s="33" t="s">
        <v>624</v>
      </c>
      <c r="F200" s="33" t="s">
        <v>627</v>
      </c>
      <c r="G200" s="7">
        <v>4923338.12</v>
      </c>
      <c r="H200" s="7">
        <v>289608.13</v>
      </c>
      <c r="I200" s="10">
        <f t="shared" si="3"/>
        <v>5212946.25</v>
      </c>
    </row>
    <row r="201" spans="1:9" ht="30" x14ac:dyDescent="0.25">
      <c r="A201" s="30">
        <v>42597</v>
      </c>
      <c r="B201" s="31" t="s">
        <v>2577</v>
      </c>
      <c r="C201" s="32">
        <v>6</v>
      </c>
      <c r="D201" s="21" t="s">
        <v>628</v>
      </c>
      <c r="E201" s="33" t="s">
        <v>629</v>
      </c>
      <c r="F201" s="33" t="s">
        <v>630</v>
      </c>
      <c r="G201" s="7">
        <v>11177510</v>
      </c>
      <c r="H201" s="7">
        <v>0</v>
      </c>
      <c r="I201" s="10">
        <f t="shared" si="3"/>
        <v>11177510</v>
      </c>
    </row>
    <row r="202" spans="1:9" ht="30" x14ac:dyDescent="0.25">
      <c r="A202" s="30">
        <v>42597</v>
      </c>
      <c r="B202" s="31" t="s">
        <v>2577</v>
      </c>
      <c r="C202" s="32">
        <v>6</v>
      </c>
      <c r="D202" s="21" t="s">
        <v>631</v>
      </c>
      <c r="E202" s="33" t="s">
        <v>632</v>
      </c>
      <c r="F202" s="33" t="s">
        <v>633</v>
      </c>
      <c r="G202" s="7">
        <v>21022227</v>
      </c>
      <c r="H202" s="7">
        <v>0</v>
      </c>
      <c r="I202" s="10">
        <f t="shared" si="3"/>
        <v>21022227</v>
      </c>
    </row>
    <row r="203" spans="1:9" ht="30" x14ac:dyDescent="0.25">
      <c r="A203" s="30">
        <v>42597</v>
      </c>
      <c r="B203" s="31" t="s">
        <v>2577</v>
      </c>
      <c r="C203" s="32">
        <v>6</v>
      </c>
      <c r="D203" s="21" t="s">
        <v>634</v>
      </c>
      <c r="E203" s="33" t="s">
        <v>172</v>
      </c>
      <c r="F203" s="33" t="s">
        <v>173</v>
      </c>
      <c r="G203" s="7">
        <v>12101232.050000001</v>
      </c>
      <c r="H203" s="7">
        <v>0</v>
      </c>
      <c r="I203" s="10">
        <f t="shared" si="3"/>
        <v>12101232.050000001</v>
      </c>
    </row>
    <row r="204" spans="1:9" ht="30" x14ac:dyDescent="0.25">
      <c r="A204" s="30">
        <v>42597</v>
      </c>
      <c r="B204" s="31" t="s">
        <v>2577</v>
      </c>
      <c r="C204" s="32">
        <v>6</v>
      </c>
      <c r="D204" s="21" t="s">
        <v>635</v>
      </c>
      <c r="E204" s="33" t="s">
        <v>271</v>
      </c>
      <c r="F204" s="33" t="s">
        <v>272</v>
      </c>
      <c r="G204" s="7">
        <v>8052166.75</v>
      </c>
      <c r="H204" s="7">
        <v>0</v>
      </c>
      <c r="I204" s="10">
        <f t="shared" si="3"/>
        <v>8052166.75</v>
      </c>
    </row>
    <row r="205" spans="1:9" ht="75" x14ac:dyDescent="0.25">
      <c r="A205" s="30">
        <v>42597</v>
      </c>
      <c r="B205" s="31" t="s">
        <v>2581</v>
      </c>
      <c r="C205" s="32">
        <v>16</v>
      </c>
      <c r="D205" s="21" t="s">
        <v>2887</v>
      </c>
      <c r="E205" s="33" t="s">
        <v>59</v>
      </c>
      <c r="F205" s="33" t="s">
        <v>60</v>
      </c>
      <c r="G205" s="7">
        <v>1963069.06</v>
      </c>
      <c r="H205" s="7">
        <v>0</v>
      </c>
      <c r="I205" s="10">
        <f t="shared" si="3"/>
        <v>1963069.06</v>
      </c>
    </row>
    <row r="206" spans="1:9" ht="30" x14ac:dyDescent="0.25">
      <c r="A206" s="30">
        <v>42597</v>
      </c>
      <c r="B206" s="31" t="s">
        <v>2581</v>
      </c>
      <c r="C206" s="32">
        <v>16</v>
      </c>
      <c r="D206" s="21" t="s">
        <v>2886</v>
      </c>
      <c r="E206" s="33" t="s">
        <v>638</v>
      </c>
      <c r="F206" s="33" t="s">
        <v>639</v>
      </c>
      <c r="G206" s="7">
        <v>2002163.46</v>
      </c>
      <c r="H206" s="7">
        <v>0</v>
      </c>
      <c r="I206" s="10">
        <f t="shared" si="3"/>
        <v>2002163.46</v>
      </c>
    </row>
    <row r="207" spans="1:9" x14ac:dyDescent="0.25">
      <c r="A207" s="30">
        <v>42597</v>
      </c>
      <c r="B207" s="31" t="s">
        <v>2583</v>
      </c>
      <c r="C207" s="32">
        <v>19</v>
      </c>
      <c r="D207" s="21" t="s">
        <v>2881</v>
      </c>
      <c r="E207" s="33" t="s">
        <v>640</v>
      </c>
      <c r="F207" s="33" t="s">
        <v>641</v>
      </c>
      <c r="G207" s="7">
        <v>6271725</v>
      </c>
      <c r="H207" s="7">
        <v>368925</v>
      </c>
      <c r="I207" s="10">
        <f t="shared" si="3"/>
        <v>6640650</v>
      </c>
    </row>
    <row r="208" spans="1:9" x14ac:dyDescent="0.25">
      <c r="A208" s="30">
        <v>42597</v>
      </c>
      <c r="B208" s="31" t="s">
        <v>2583</v>
      </c>
      <c r="C208" s="32">
        <v>19</v>
      </c>
      <c r="D208" s="21" t="s">
        <v>2882</v>
      </c>
      <c r="E208" s="33" t="s">
        <v>642</v>
      </c>
      <c r="F208" s="33" t="s">
        <v>643</v>
      </c>
      <c r="G208" s="7">
        <v>1222682.5</v>
      </c>
      <c r="H208" s="7">
        <v>71922.5</v>
      </c>
      <c r="I208" s="10">
        <f t="shared" si="3"/>
        <v>1294605</v>
      </c>
    </row>
    <row r="209" spans="1:9" ht="30" x14ac:dyDescent="0.25">
      <c r="A209" s="30">
        <v>42597</v>
      </c>
      <c r="B209" s="31" t="s">
        <v>2583</v>
      </c>
      <c r="C209" s="32">
        <v>19</v>
      </c>
      <c r="D209" s="21" t="s">
        <v>2883</v>
      </c>
      <c r="E209" s="33" t="s">
        <v>644</v>
      </c>
      <c r="F209" s="33" t="s">
        <v>645</v>
      </c>
      <c r="G209" s="7">
        <v>6375000</v>
      </c>
      <c r="H209" s="7">
        <v>375000</v>
      </c>
      <c r="I209" s="10">
        <f t="shared" si="3"/>
        <v>6750000</v>
      </c>
    </row>
    <row r="210" spans="1:9" ht="30" x14ac:dyDescent="0.25">
      <c r="A210" s="30">
        <v>42597</v>
      </c>
      <c r="B210" s="31" t="s">
        <v>2583</v>
      </c>
      <c r="C210" s="32">
        <v>19</v>
      </c>
      <c r="D210" s="21" t="s">
        <v>2884</v>
      </c>
      <c r="E210" s="33" t="s">
        <v>646</v>
      </c>
      <c r="F210" s="33" t="s">
        <v>647</v>
      </c>
      <c r="G210" s="7">
        <v>6732606.9000000004</v>
      </c>
      <c r="H210" s="7">
        <v>396035.7</v>
      </c>
      <c r="I210" s="10">
        <f t="shared" si="3"/>
        <v>7128642.6000000006</v>
      </c>
    </row>
    <row r="211" spans="1:9" ht="30" x14ac:dyDescent="0.25">
      <c r="A211" s="30">
        <v>42597</v>
      </c>
      <c r="B211" s="31" t="s">
        <v>2583</v>
      </c>
      <c r="C211" s="32">
        <v>19</v>
      </c>
      <c r="D211" s="21" t="s">
        <v>2885</v>
      </c>
      <c r="E211" s="33" t="s">
        <v>648</v>
      </c>
      <c r="F211" s="33" t="s">
        <v>649</v>
      </c>
      <c r="G211" s="7">
        <v>1587296.82</v>
      </c>
      <c r="H211" s="7">
        <v>93370.4</v>
      </c>
      <c r="I211" s="10">
        <f t="shared" si="3"/>
        <v>1680667.22</v>
      </c>
    </row>
    <row r="212" spans="1:9" ht="30" x14ac:dyDescent="0.25">
      <c r="A212" s="30">
        <v>42606</v>
      </c>
      <c r="B212" s="31" t="s">
        <v>2577</v>
      </c>
      <c r="C212" s="32">
        <v>6</v>
      </c>
      <c r="D212" s="21" t="s">
        <v>650</v>
      </c>
      <c r="E212" s="33" t="s">
        <v>651</v>
      </c>
      <c r="F212" s="33" t="s">
        <v>652</v>
      </c>
      <c r="G212" s="7">
        <v>15786057.189999999</v>
      </c>
      <c r="H212" s="7">
        <v>0</v>
      </c>
      <c r="I212" s="10">
        <f t="shared" si="3"/>
        <v>15786057.189999999</v>
      </c>
    </row>
    <row r="213" spans="1:9" ht="30" x14ac:dyDescent="0.25">
      <c r="A213" s="30">
        <v>42606</v>
      </c>
      <c r="B213" s="31" t="s">
        <v>2577</v>
      </c>
      <c r="C213" s="32">
        <v>6</v>
      </c>
      <c r="D213" s="21" t="s">
        <v>653</v>
      </c>
      <c r="E213" s="33" t="s">
        <v>654</v>
      </c>
      <c r="F213" s="33" t="s">
        <v>655</v>
      </c>
      <c r="G213" s="7">
        <v>11519883.35</v>
      </c>
      <c r="H213" s="7">
        <v>0</v>
      </c>
      <c r="I213" s="10">
        <f t="shared" si="3"/>
        <v>11519883.35</v>
      </c>
    </row>
    <row r="214" spans="1:9" ht="30" x14ac:dyDescent="0.25">
      <c r="A214" s="30">
        <v>42606</v>
      </c>
      <c r="B214" s="31" t="s">
        <v>2577</v>
      </c>
      <c r="C214" s="32">
        <v>6</v>
      </c>
      <c r="D214" s="21" t="s">
        <v>656</v>
      </c>
      <c r="E214" s="33" t="s">
        <v>657</v>
      </c>
      <c r="F214" s="33" t="s">
        <v>658</v>
      </c>
      <c r="G214" s="7">
        <v>12759915.5</v>
      </c>
      <c r="H214" s="7">
        <v>0</v>
      </c>
      <c r="I214" s="10">
        <f t="shared" si="3"/>
        <v>12759915.5</v>
      </c>
    </row>
    <row r="215" spans="1:9" x14ac:dyDescent="0.25">
      <c r="A215" s="30">
        <v>42606</v>
      </c>
      <c r="B215" s="31" t="s">
        <v>2577</v>
      </c>
      <c r="C215" s="32">
        <v>6</v>
      </c>
      <c r="D215" s="21" t="s">
        <v>659</v>
      </c>
      <c r="E215" s="33" t="s">
        <v>396</v>
      </c>
      <c r="F215" s="33" t="s">
        <v>397</v>
      </c>
      <c r="G215" s="7">
        <v>18757999.850000001</v>
      </c>
      <c r="H215" s="7">
        <v>0</v>
      </c>
      <c r="I215" s="10">
        <f t="shared" si="3"/>
        <v>18757999.850000001</v>
      </c>
    </row>
    <row r="216" spans="1:9" ht="30" x14ac:dyDescent="0.25">
      <c r="A216" s="30">
        <v>42606</v>
      </c>
      <c r="B216" s="31" t="s">
        <v>2579</v>
      </c>
      <c r="C216" s="32">
        <v>12</v>
      </c>
      <c r="D216" s="21" t="s">
        <v>663</v>
      </c>
      <c r="E216" s="33" t="s">
        <v>664</v>
      </c>
      <c r="F216" s="33" t="s">
        <v>665</v>
      </c>
      <c r="G216" s="7">
        <v>932246</v>
      </c>
      <c r="H216" s="7">
        <v>0</v>
      </c>
      <c r="I216" s="10">
        <f t="shared" si="3"/>
        <v>932246</v>
      </c>
    </row>
    <row r="217" spans="1:9" x14ac:dyDescent="0.25">
      <c r="A217" s="30">
        <v>42606</v>
      </c>
      <c r="B217" s="31" t="s">
        <v>2579</v>
      </c>
      <c r="C217" s="32">
        <v>12</v>
      </c>
      <c r="D217" s="21" t="s">
        <v>666</v>
      </c>
      <c r="E217" s="33" t="s">
        <v>667</v>
      </c>
      <c r="F217" s="33" t="s">
        <v>668</v>
      </c>
      <c r="G217" s="7">
        <v>2686457.3</v>
      </c>
      <c r="H217" s="7">
        <v>0</v>
      </c>
      <c r="I217" s="10">
        <f t="shared" si="3"/>
        <v>2686457.3</v>
      </c>
    </row>
    <row r="218" spans="1:9" ht="30" x14ac:dyDescent="0.25">
      <c r="A218" s="30">
        <v>42606</v>
      </c>
      <c r="B218" s="31" t="s">
        <v>2579</v>
      </c>
      <c r="C218" s="32">
        <v>12</v>
      </c>
      <c r="D218" s="21" t="s">
        <v>669</v>
      </c>
      <c r="E218" s="33" t="s">
        <v>670</v>
      </c>
      <c r="F218" s="33" t="s">
        <v>671</v>
      </c>
      <c r="G218" s="7">
        <v>4165000</v>
      </c>
      <c r="H218" s="7">
        <v>0</v>
      </c>
      <c r="I218" s="10">
        <f t="shared" si="3"/>
        <v>4165000</v>
      </c>
    </row>
    <row r="219" spans="1:9" x14ac:dyDescent="0.25">
      <c r="A219" s="30">
        <v>42606</v>
      </c>
      <c r="B219" s="31" t="s">
        <v>2579</v>
      </c>
      <c r="C219" s="32">
        <v>12</v>
      </c>
      <c r="D219" s="21" t="s">
        <v>672</v>
      </c>
      <c r="E219" s="33" t="s">
        <v>673</v>
      </c>
      <c r="F219" s="33" t="s">
        <v>674</v>
      </c>
      <c r="G219" s="7">
        <v>4157824.48</v>
      </c>
      <c r="H219" s="7">
        <v>0</v>
      </c>
      <c r="I219" s="10">
        <f t="shared" si="3"/>
        <v>4157824.48</v>
      </c>
    </row>
    <row r="220" spans="1:9" x14ac:dyDescent="0.25">
      <c r="A220" s="30">
        <v>42606</v>
      </c>
      <c r="B220" s="31" t="s">
        <v>2579</v>
      </c>
      <c r="C220" s="32">
        <v>12</v>
      </c>
      <c r="D220" s="21" t="s">
        <v>675</v>
      </c>
      <c r="E220" s="33" t="s">
        <v>676</v>
      </c>
      <c r="F220" s="33" t="s">
        <v>677</v>
      </c>
      <c r="G220" s="7">
        <v>3487221.05</v>
      </c>
      <c r="H220" s="7">
        <v>0</v>
      </c>
      <c r="I220" s="10">
        <f t="shared" si="3"/>
        <v>3487221.05</v>
      </c>
    </row>
    <row r="221" spans="1:9" ht="75" x14ac:dyDescent="0.25">
      <c r="A221" s="30">
        <v>42606</v>
      </c>
      <c r="B221" s="31" t="s">
        <v>2581</v>
      </c>
      <c r="C221" s="32">
        <v>16</v>
      </c>
      <c r="D221" s="21" t="s">
        <v>2888</v>
      </c>
      <c r="E221" s="33" t="s">
        <v>679</v>
      </c>
      <c r="F221" s="33" t="s">
        <v>678</v>
      </c>
      <c r="G221" s="7">
        <v>2253120.09</v>
      </c>
      <c r="H221" s="7">
        <v>0</v>
      </c>
      <c r="I221" s="10">
        <f t="shared" si="3"/>
        <v>2253120.09</v>
      </c>
    </row>
    <row r="222" spans="1:9" ht="30" x14ac:dyDescent="0.25">
      <c r="A222" s="30">
        <v>42606</v>
      </c>
      <c r="B222" s="31" t="s">
        <v>2583</v>
      </c>
      <c r="C222" s="32">
        <v>19</v>
      </c>
      <c r="D222" s="21" t="s">
        <v>682</v>
      </c>
      <c r="E222" s="33" t="s">
        <v>683</v>
      </c>
      <c r="F222" s="33" t="s">
        <v>684</v>
      </c>
      <c r="G222" s="7">
        <v>1870718.08</v>
      </c>
      <c r="H222" s="7">
        <v>110042.24000000001</v>
      </c>
      <c r="I222" s="10">
        <f t="shared" si="3"/>
        <v>1980760.32</v>
      </c>
    </row>
    <row r="223" spans="1:9" ht="30" x14ac:dyDescent="0.25">
      <c r="A223" s="30">
        <v>42606</v>
      </c>
      <c r="B223" s="31" t="s">
        <v>2583</v>
      </c>
      <c r="C223" s="32">
        <v>19</v>
      </c>
      <c r="D223" s="21" t="s">
        <v>685</v>
      </c>
      <c r="E223" s="33" t="s">
        <v>686</v>
      </c>
      <c r="F223" s="33" t="s">
        <v>687</v>
      </c>
      <c r="G223" s="7">
        <v>2092575.9</v>
      </c>
      <c r="H223" s="7">
        <v>123092.7</v>
      </c>
      <c r="I223" s="10">
        <f t="shared" si="3"/>
        <v>2215668.6</v>
      </c>
    </row>
    <row r="224" spans="1:9" x14ac:dyDescent="0.25">
      <c r="A224" s="30">
        <v>42606</v>
      </c>
      <c r="B224" s="31" t="s">
        <v>2583</v>
      </c>
      <c r="C224" s="32">
        <v>19</v>
      </c>
      <c r="D224" s="21" t="s">
        <v>688</v>
      </c>
      <c r="E224" s="33" t="s">
        <v>689</v>
      </c>
      <c r="F224" s="33" t="s">
        <v>690</v>
      </c>
      <c r="G224" s="7">
        <v>6266419.2999999998</v>
      </c>
      <c r="H224" s="7">
        <v>368612.9</v>
      </c>
      <c r="I224" s="10">
        <f t="shared" si="3"/>
        <v>6635032.2000000002</v>
      </c>
    </row>
    <row r="225" spans="1:9" ht="45" x14ac:dyDescent="0.25">
      <c r="A225" s="30">
        <v>42606</v>
      </c>
      <c r="B225" s="31" t="s">
        <v>2583</v>
      </c>
      <c r="C225" s="32">
        <v>19</v>
      </c>
      <c r="D225" s="21" t="s">
        <v>691</v>
      </c>
      <c r="E225" s="33" t="s">
        <v>692</v>
      </c>
      <c r="F225" s="33" t="s">
        <v>693</v>
      </c>
      <c r="G225" s="7">
        <v>6177256</v>
      </c>
      <c r="H225" s="7">
        <v>363368</v>
      </c>
      <c r="I225" s="10">
        <f t="shared" si="3"/>
        <v>6540624</v>
      </c>
    </row>
    <row r="226" spans="1:9" x14ac:dyDescent="0.25">
      <c r="A226" s="30">
        <v>42606</v>
      </c>
      <c r="B226" s="31" t="s">
        <v>2583</v>
      </c>
      <c r="C226" s="32">
        <v>19</v>
      </c>
      <c r="D226" s="21" t="s">
        <v>694</v>
      </c>
      <c r="E226" s="33" t="s">
        <v>695</v>
      </c>
      <c r="F226" s="33" t="s">
        <v>696</v>
      </c>
      <c r="G226" s="7">
        <v>1288087.55</v>
      </c>
      <c r="H226" s="7">
        <v>75769.850000000006</v>
      </c>
      <c r="I226" s="10">
        <f t="shared" si="3"/>
        <v>1363857.4000000001</v>
      </c>
    </row>
    <row r="227" spans="1:9" ht="45" x14ac:dyDescent="0.25">
      <c r="A227" s="30">
        <v>42618</v>
      </c>
      <c r="B227" s="31" t="s">
        <v>2577</v>
      </c>
      <c r="C227" s="32">
        <v>6</v>
      </c>
      <c r="D227" s="21" t="s">
        <v>697</v>
      </c>
      <c r="E227" s="33" t="s">
        <v>698</v>
      </c>
      <c r="F227" s="33" t="s">
        <v>699</v>
      </c>
      <c r="G227" s="7">
        <v>8550298.3000000007</v>
      </c>
      <c r="H227" s="7">
        <v>0</v>
      </c>
      <c r="I227" s="10">
        <f t="shared" si="3"/>
        <v>8550298.3000000007</v>
      </c>
    </row>
    <row r="228" spans="1:9" ht="60" x14ac:dyDescent="0.25">
      <c r="A228" s="30">
        <v>42628</v>
      </c>
      <c r="B228" s="31" t="s">
        <v>2571</v>
      </c>
      <c r="C228" s="32">
        <v>1</v>
      </c>
      <c r="D228" s="21" t="s">
        <v>706</v>
      </c>
      <c r="E228" s="33" t="s">
        <v>47</v>
      </c>
      <c r="F228" s="33" t="s">
        <v>707</v>
      </c>
      <c r="G228" s="7">
        <v>16996161.219999999</v>
      </c>
      <c r="H228" s="7">
        <v>999774.19</v>
      </c>
      <c r="I228" s="10">
        <f t="shared" si="3"/>
        <v>17995935.41</v>
      </c>
    </row>
    <row r="229" spans="1:9" ht="30" x14ac:dyDescent="0.25">
      <c r="A229" s="30">
        <v>42628</v>
      </c>
      <c r="B229" s="31" t="s">
        <v>2571</v>
      </c>
      <c r="C229" s="32">
        <v>1</v>
      </c>
      <c r="D229" s="21" t="s">
        <v>708</v>
      </c>
      <c r="E229" s="33" t="s">
        <v>38</v>
      </c>
      <c r="F229" s="33" t="s">
        <v>709</v>
      </c>
      <c r="G229" s="7">
        <v>66060469.509999998</v>
      </c>
      <c r="H229" s="7">
        <v>3885909.97</v>
      </c>
      <c r="I229" s="10">
        <f t="shared" si="3"/>
        <v>69946379.480000004</v>
      </c>
    </row>
    <row r="230" spans="1:9" ht="60" x14ac:dyDescent="0.25">
      <c r="A230" s="30">
        <v>42628</v>
      </c>
      <c r="B230" s="31" t="s">
        <v>2571</v>
      </c>
      <c r="C230" s="32">
        <v>1</v>
      </c>
      <c r="D230" s="21" t="s">
        <v>710</v>
      </c>
      <c r="E230" s="33" t="s">
        <v>47</v>
      </c>
      <c r="F230" s="33" t="s">
        <v>171</v>
      </c>
      <c r="G230" s="7">
        <v>70941124.950000003</v>
      </c>
      <c r="H230" s="7">
        <v>4173007.35</v>
      </c>
      <c r="I230" s="10">
        <f t="shared" si="3"/>
        <v>75114132.299999997</v>
      </c>
    </row>
    <row r="231" spans="1:9" ht="75" x14ac:dyDescent="0.25">
      <c r="A231" s="30">
        <v>42628</v>
      </c>
      <c r="B231" s="31" t="s">
        <v>2571</v>
      </c>
      <c r="C231" s="32">
        <v>1</v>
      </c>
      <c r="D231" s="21" t="s">
        <v>711</v>
      </c>
      <c r="E231" s="33" t="s">
        <v>624</v>
      </c>
      <c r="F231" s="33" t="s">
        <v>712</v>
      </c>
      <c r="G231" s="7">
        <v>10789542.57</v>
      </c>
      <c r="H231" s="7">
        <v>634678.98</v>
      </c>
      <c r="I231" s="10">
        <f t="shared" si="3"/>
        <v>11424221.550000001</v>
      </c>
    </row>
    <row r="232" spans="1:9" ht="60" x14ac:dyDescent="0.25">
      <c r="A232" s="30">
        <v>42628</v>
      </c>
      <c r="B232" s="31" t="s">
        <v>2571</v>
      </c>
      <c r="C232" s="32">
        <v>1</v>
      </c>
      <c r="D232" s="21" t="s">
        <v>713</v>
      </c>
      <c r="E232" s="33" t="s">
        <v>143</v>
      </c>
      <c r="F232" s="33" t="s">
        <v>714</v>
      </c>
      <c r="G232" s="7">
        <v>8839810.5199999996</v>
      </c>
      <c r="H232" s="7">
        <v>519988.86</v>
      </c>
      <c r="I232" s="10">
        <f t="shared" si="3"/>
        <v>9359799.379999999</v>
      </c>
    </row>
    <row r="233" spans="1:9" x14ac:dyDescent="0.25">
      <c r="A233" s="30">
        <v>42628</v>
      </c>
      <c r="B233" s="31" t="s">
        <v>2580</v>
      </c>
      <c r="C233" s="32">
        <v>14</v>
      </c>
      <c r="D233" s="21" t="s">
        <v>715</v>
      </c>
      <c r="E233" s="33" t="s">
        <v>716</v>
      </c>
      <c r="F233" s="33" t="s">
        <v>717</v>
      </c>
      <c r="G233" s="7">
        <v>18347443.300000001</v>
      </c>
      <c r="H233" s="7">
        <v>1079261.3700000001</v>
      </c>
      <c r="I233" s="10">
        <f t="shared" si="3"/>
        <v>19426704.670000002</v>
      </c>
    </row>
    <row r="234" spans="1:9" ht="30" x14ac:dyDescent="0.25">
      <c r="A234" s="30">
        <v>42628</v>
      </c>
      <c r="B234" s="31" t="s">
        <v>2580</v>
      </c>
      <c r="C234" s="32">
        <v>14</v>
      </c>
      <c r="D234" s="21" t="s">
        <v>718</v>
      </c>
      <c r="E234" s="33" t="s">
        <v>719</v>
      </c>
      <c r="F234" s="33" t="s">
        <v>720</v>
      </c>
      <c r="G234" s="7">
        <v>16584692.48</v>
      </c>
      <c r="H234" s="8">
        <v>975570.14</v>
      </c>
      <c r="I234" s="10">
        <f t="shared" si="3"/>
        <v>17560262.620000001</v>
      </c>
    </row>
    <row r="235" spans="1:9" x14ac:dyDescent="0.25">
      <c r="A235" s="30">
        <v>42628</v>
      </c>
      <c r="B235" s="31" t="s">
        <v>2580</v>
      </c>
      <c r="C235" s="32">
        <v>14</v>
      </c>
      <c r="D235" s="21" t="s">
        <v>721</v>
      </c>
      <c r="E235" s="33" t="s">
        <v>722</v>
      </c>
      <c r="F235" s="33" t="s">
        <v>723</v>
      </c>
      <c r="G235" s="7">
        <v>16584692.48</v>
      </c>
      <c r="H235" s="7">
        <v>539564.44999999995</v>
      </c>
      <c r="I235" s="10">
        <f t="shared" si="3"/>
        <v>17124256.93</v>
      </c>
    </row>
    <row r="236" spans="1:9" ht="30" x14ac:dyDescent="0.25">
      <c r="A236" s="30">
        <v>42628</v>
      </c>
      <c r="B236" s="31" t="s">
        <v>2580</v>
      </c>
      <c r="C236" s="32">
        <v>14</v>
      </c>
      <c r="D236" s="21" t="s">
        <v>724</v>
      </c>
      <c r="E236" s="33" t="s">
        <v>725</v>
      </c>
      <c r="F236" s="33" t="s">
        <v>726</v>
      </c>
      <c r="G236" s="7">
        <v>16584692.48</v>
      </c>
      <c r="H236" s="7">
        <v>1193798.3600000001</v>
      </c>
      <c r="I236" s="10">
        <f t="shared" si="3"/>
        <v>17778490.84</v>
      </c>
    </row>
    <row r="237" spans="1:9" ht="30" x14ac:dyDescent="0.25">
      <c r="A237" s="30">
        <v>42628</v>
      </c>
      <c r="B237" s="31" t="s">
        <v>2580</v>
      </c>
      <c r="C237" s="32">
        <v>14</v>
      </c>
      <c r="D237" s="21" t="s">
        <v>727</v>
      </c>
      <c r="E237" s="33" t="s">
        <v>728</v>
      </c>
      <c r="F237" s="33" t="s">
        <v>729</v>
      </c>
      <c r="G237" s="7">
        <v>16584692.48</v>
      </c>
      <c r="H237" s="7">
        <v>1830767.15</v>
      </c>
      <c r="I237" s="10">
        <f t="shared" si="3"/>
        <v>18415459.629999999</v>
      </c>
    </row>
    <row r="238" spans="1:9" ht="60" x14ac:dyDescent="0.25">
      <c r="A238" s="30">
        <v>42628</v>
      </c>
      <c r="B238" s="31" t="s">
        <v>2581</v>
      </c>
      <c r="C238" s="32">
        <v>16</v>
      </c>
      <c r="D238" s="21" t="s">
        <v>730</v>
      </c>
      <c r="E238" s="33" t="s">
        <v>731</v>
      </c>
      <c r="F238" s="33" t="s">
        <v>732</v>
      </c>
      <c r="G238" s="7">
        <v>1004762.98</v>
      </c>
      <c r="H238" s="7">
        <v>0</v>
      </c>
      <c r="I238" s="10">
        <f t="shared" si="3"/>
        <v>1004762.98</v>
      </c>
    </row>
    <row r="239" spans="1:9" ht="30" x14ac:dyDescent="0.25">
      <c r="A239" s="30">
        <v>42628</v>
      </c>
      <c r="B239" s="31" t="s">
        <v>2581</v>
      </c>
      <c r="C239" s="32">
        <v>16</v>
      </c>
      <c r="D239" s="21" t="s">
        <v>733</v>
      </c>
      <c r="E239" s="33" t="s">
        <v>332</v>
      </c>
      <c r="F239" s="33" t="s">
        <v>734</v>
      </c>
      <c r="G239" s="7">
        <v>2451274.98</v>
      </c>
      <c r="H239" s="7">
        <v>144192.65</v>
      </c>
      <c r="I239" s="10">
        <f t="shared" si="3"/>
        <v>2595467.63</v>
      </c>
    </row>
    <row r="240" spans="1:9" ht="75" x14ac:dyDescent="0.25">
      <c r="A240" s="30">
        <v>42628</v>
      </c>
      <c r="B240" s="31" t="s">
        <v>2581</v>
      </c>
      <c r="C240" s="32">
        <v>16</v>
      </c>
      <c r="D240" s="21" t="s">
        <v>735</v>
      </c>
      <c r="E240" s="33" t="s">
        <v>736</v>
      </c>
      <c r="F240" s="33" t="s">
        <v>737</v>
      </c>
      <c r="G240" s="7">
        <v>1047068.11</v>
      </c>
      <c r="H240" s="7">
        <v>0</v>
      </c>
      <c r="I240" s="10">
        <f t="shared" si="3"/>
        <v>1047068.11</v>
      </c>
    </row>
    <row r="241" spans="1:9" ht="75" x14ac:dyDescent="0.25">
      <c r="A241" s="30">
        <v>42628</v>
      </c>
      <c r="B241" s="31" t="s">
        <v>2581</v>
      </c>
      <c r="C241" s="32">
        <v>16</v>
      </c>
      <c r="D241" s="21" t="s">
        <v>738</v>
      </c>
      <c r="E241" s="33" t="s">
        <v>739</v>
      </c>
      <c r="F241" s="33" t="s">
        <v>740</v>
      </c>
      <c r="G241" s="7">
        <v>695751.41</v>
      </c>
      <c r="H241" s="7">
        <v>0</v>
      </c>
      <c r="I241" s="10">
        <f t="shared" si="3"/>
        <v>695751.41</v>
      </c>
    </row>
    <row r="242" spans="1:9" ht="45" x14ac:dyDescent="0.25">
      <c r="A242" s="30">
        <v>42628</v>
      </c>
      <c r="B242" s="31" t="s">
        <v>2581</v>
      </c>
      <c r="C242" s="32">
        <v>16</v>
      </c>
      <c r="D242" s="21" t="s">
        <v>741</v>
      </c>
      <c r="E242" s="33" t="s">
        <v>312</v>
      </c>
      <c r="F242" s="33" t="s">
        <v>742</v>
      </c>
      <c r="G242" s="7">
        <v>417276.92</v>
      </c>
      <c r="H242" s="7">
        <v>0</v>
      </c>
      <c r="I242" s="10">
        <f t="shared" si="3"/>
        <v>417276.92</v>
      </c>
    </row>
    <row r="243" spans="1:9" ht="45" x14ac:dyDescent="0.25">
      <c r="A243" s="30">
        <v>42628</v>
      </c>
      <c r="B243" s="31" t="s">
        <v>2581</v>
      </c>
      <c r="C243" s="32">
        <v>16</v>
      </c>
      <c r="D243" s="21" t="s">
        <v>743</v>
      </c>
      <c r="E243" s="33" t="s">
        <v>744</v>
      </c>
      <c r="F243" s="33" t="s">
        <v>745</v>
      </c>
      <c r="G243" s="7">
        <v>985707.48</v>
      </c>
      <c r="H243" s="7">
        <v>0</v>
      </c>
      <c r="I243" s="10">
        <f t="shared" si="3"/>
        <v>985707.48</v>
      </c>
    </row>
    <row r="244" spans="1:9" x14ac:dyDescent="0.25">
      <c r="A244" s="30">
        <v>42628</v>
      </c>
      <c r="B244" s="31" t="s">
        <v>2583</v>
      </c>
      <c r="C244" s="32">
        <v>19</v>
      </c>
      <c r="D244" s="21" t="s">
        <v>746</v>
      </c>
      <c r="E244" s="33" t="s">
        <v>747</v>
      </c>
      <c r="F244" s="33" t="s">
        <v>748</v>
      </c>
      <c r="G244" s="7">
        <v>6961075</v>
      </c>
      <c r="H244" s="7">
        <v>409475</v>
      </c>
      <c r="I244" s="10">
        <f t="shared" si="3"/>
        <v>7370550</v>
      </c>
    </row>
    <row r="245" spans="1:9" x14ac:dyDescent="0.25">
      <c r="A245" s="30">
        <v>42628</v>
      </c>
      <c r="B245" s="31" t="s">
        <v>2583</v>
      </c>
      <c r="C245" s="32">
        <v>19</v>
      </c>
      <c r="D245" s="21" t="s">
        <v>749</v>
      </c>
      <c r="E245" s="33" t="s">
        <v>750</v>
      </c>
      <c r="F245" s="33" t="s">
        <v>751</v>
      </c>
      <c r="G245" s="7">
        <v>6618685.4800000004</v>
      </c>
      <c r="H245" s="7">
        <v>389334.44</v>
      </c>
      <c r="I245" s="10">
        <f t="shared" si="3"/>
        <v>7008019.9200000009</v>
      </c>
    </row>
    <row r="246" spans="1:9" ht="30" x14ac:dyDescent="0.25">
      <c r="A246" s="30">
        <v>42628</v>
      </c>
      <c r="B246" s="31" t="s">
        <v>2576</v>
      </c>
      <c r="C246" s="32">
        <v>31</v>
      </c>
      <c r="D246" s="21" t="s">
        <v>752</v>
      </c>
      <c r="E246" s="33" t="s">
        <v>753</v>
      </c>
      <c r="F246" s="33" t="s">
        <v>754</v>
      </c>
      <c r="G246" s="7">
        <v>83837377.650000006</v>
      </c>
      <c r="H246" s="7">
        <v>14794831.35</v>
      </c>
      <c r="I246" s="10">
        <f t="shared" si="3"/>
        <v>98632209</v>
      </c>
    </row>
    <row r="247" spans="1:9" ht="30" x14ac:dyDescent="0.25">
      <c r="A247" s="30">
        <v>42628</v>
      </c>
      <c r="B247" s="31" t="s">
        <v>2576</v>
      </c>
      <c r="C247" s="32">
        <v>31</v>
      </c>
      <c r="D247" s="21" t="s">
        <v>755</v>
      </c>
      <c r="E247" s="33" t="s">
        <v>756</v>
      </c>
      <c r="F247" s="33" t="s">
        <v>757</v>
      </c>
      <c r="G247" s="7">
        <v>57519500</v>
      </c>
      <c r="H247" s="7">
        <v>10150500</v>
      </c>
      <c r="I247" s="10">
        <f t="shared" si="3"/>
        <v>67670000</v>
      </c>
    </row>
    <row r="248" spans="1:9" ht="30" x14ac:dyDescent="0.25">
      <c r="A248" s="30">
        <v>42628</v>
      </c>
      <c r="B248" s="31" t="s">
        <v>2576</v>
      </c>
      <c r="C248" s="32">
        <v>31</v>
      </c>
      <c r="D248" s="21" t="s">
        <v>758</v>
      </c>
      <c r="E248" s="33" t="s">
        <v>759</v>
      </c>
      <c r="F248" s="33" t="s">
        <v>760</v>
      </c>
      <c r="G248" s="7">
        <v>64235480.899999999</v>
      </c>
      <c r="H248" s="7">
        <v>0</v>
      </c>
      <c r="I248" s="10">
        <f t="shared" si="3"/>
        <v>64235480.899999999</v>
      </c>
    </row>
    <row r="249" spans="1:9" ht="30" x14ac:dyDescent="0.25">
      <c r="A249" s="30">
        <v>42628</v>
      </c>
      <c r="B249" s="31" t="s">
        <v>2576</v>
      </c>
      <c r="C249" s="32">
        <v>31</v>
      </c>
      <c r="D249" s="21" t="s">
        <v>761</v>
      </c>
      <c r="E249" s="33" t="s">
        <v>762</v>
      </c>
      <c r="F249" s="33" t="s">
        <v>763</v>
      </c>
      <c r="G249" s="7">
        <v>31896250</v>
      </c>
      <c r="H249" s="7">
        <v>5628750</v>
      </c>
      <c r="I249" s="10">
        <f t="shared" si="3"/>
        <v>37525000</v>
      </c>
    </row>
    <row r="250" spans="1:9" ht="30" x14ac:dyDescent="0.25">
      <c r="A250" s="30">
        <v>42628</v>
      </c>
      <c r="B250" s="31" t="s">
        <v>2576</v>
      </c>
      <c r="C250" s="32">
        <v>31</v>
      </c>
      <c r="D250" s="21" t="s">
        <v>764</v>
      </c>
      <c r="E250" s="33" t="s">
        <v>756</v>
      </c>
      <c r="F250" s="33" t="s">
        <v>765</v>
      </c>
      <c r="G250" s="7">
        <v>52827500</v>
      </c>
      <c r="H250" s="7">
        <v>9322500</v>
      </c>
      <c r="I250" s="10">
        <f t="shared" si="3"/>
        <v>62150000</v>
      </c>
    </row>
    <row r="251" spans="1:9" ht="30" x14ac:dyDescent="0.25">
      <c r="A251" s="30">
        <v>42628</v>
      </c>
      <c r="B251" s="31" t="s">
        <v>2576</v>
      </c>
      <c r="C251" s="32">
        <v>31</v>
      </c>
      <c r="D251" s="21" t="s">
        <v>766</v>
      </c>
      <c r="E251" s="33" t="s">
        <v>767</v>
      </c>
      <c r="F251" s="33" t="s">
        <v>768</v>
      </c>
      <c r="G251" s="7">
        <v>66852500</v>
      </c>
      <c r="H251" s="7">
        <v>11797500</v>
      </c>
      <c r="I251" s="10">
        <f t="shared" si="3"/>
        <v>78650000</v>
      </c>
    </row>
    <row r="252" spans="1:9" ht="30" x14ac:dyDescent="0.25">
      <c r="A252" s="30">
        <v>42628</v>
      </c>
      <c r="B252" s="31" t="s">
        <v>2576</v>
      </c>
      <c r="C252" s="32">
        <v>31</v>
      </c>
      <c r="D252" s="21" t="s">
        <v>769</v>
      </c>
      <c r="E252" s="33" t="s">
        <v>767</v>
      </c>
      <c r="F252" s="33" t="s">
        <v>770</v>
      </c>
      <c r="G252" s="7">
        <v>30175000</v>
      </c>
      <c r="H252" s="7">
        <v>5325000</v>
      </c>
      <c r="I252" s="10">
        <f t="shared" si="3"/>
        <v>35500000</v>
      </c>
    </row>
    <row r="253" spans="1:9" ht="75" x14ac:dyDescent="0.25">
      <c r="A253" s="30">
        <v>42632</v>
      </c>
      <c r="B253" s="31" t="s">
        <v>2571</v>
      </c>
      <c r="C253" s="32">
        <v>1</v>
      </c>
      <c r="D253" s="21" t="s">
        <v>771</v>
      </c>
      <c r="E253" s="33" t="s">
        <v>624</v>
      </c>
      <c r="F253" s="33" t="s">
        <v>772</v>
      </c>
      <c r="G253" s="7">
        <v>12438173.960000001</v>
      </c>
      <c r="H253" s="7">
        <v>731657.29</v>
      </c>
      <c r="I253" s="10">
        <f t="shared" si="3"/>
        <v>13169831.25</v>
      </c>
    </row>
    <row r="254" spans="1:9" x14ac:dyDescent="0.25">
      <c r="A254" s="30">
        <v>42632</v>
      </c>
      <c r="B254" s="31" t="s">
        <v>2571</v>
      </c>
      <c r="C254" s="32">
        <v>1</v>
      </c>
      <c r="D254" s="21" t="s">
        <v>773</v>
      </c>
      <c r="E254" s="33" t="s">
        <v>22</v>
      </c>
      <c r="F254" s="33" t="s">
        <v>774</v>
      </c>
      <c r="G254" s="7">
        <v>83675994.950000003</v>
      </c>
      <c r="H254" s="7">
        <v>4922117.3499999996</v>
      </c>
      <c r="I254" s="10">
        <f t="shared" si="3"/>
        <v>88598112.299999997</v>
      </c>
    </row>
    <row r="255" spans="1:9" ht="30" x14ac:dyDescent="0.25">
      <c r="A255" s="30">
        <v>42639</v>
      </c>
      <c r="B255" s="31" t="s">
        <v>2577</v>
      </c>
      <c r="C255" s="32">
        <v>6</v>
      </c>
      <c r="D255" s="21" t="s">
        <v>775</v>
      </c>
      <c r="E255" s="33" t="s">
        <v>776</v>
      </c>
      <c r="F255" s="33" t="s">
        <v>777</v>
      </c>
      <c r="G255" s="7">
        <v>4695372.1500000004</v>
      </c>
      <c r="H255" s="7">
        <v>0</v>
      </c>
      <c r="I255" s="10">
        <f t="shared" si="3"/>
        <v>4695372.1500000004</v>
      </c>
    </row>
    <row r="256" spans="1:9" ht="30" x14ac:dyDescent="0.25">
      <c r="A256" s="30">
        <v>42639</v>
      </c>
      <c r="B256" s="31" t="s">
        <v>2577</v>
      </c>
      <c r="C256" s="32">
        <v>6</v>
      </c>
      <c r="D256" s="21" t="s">
        <v>778</v>
      </c>
      <c r="E256" s="33" t="s">
        <v>779</v>
      </c>
      <c r="F256" s="33" t="s">
        <v>780</v>
      </c>
      <c r="G256" s="7">
        <v>5663250.2000000002</v>
      </c>
      <c r="H256" s="7">
        <v>0</v>
      </c>
      <c r="I256" s="10">
        <f t="shared" si="3"/>
        <v>5663250.2000000002</v>
      </c>
    </row>
    <row r="257" spans="1:9" x14ac:dyDescent="0.25">
      <c r="A257" s="30">
        <v>42639</v>
      </c>
      <c r="B257" s="31" t="s">
        <v>2577</v>
      </c>
      <c r="C257" s="32">
        <v>6</v>
      </c>
      <c r="D257" s="21" t="s">
        <v>781</v>
      </c>
      <c r="E257" s="33" t="s">
        <v>636</v>
      </c>
      <c r="F257" s="33" t="s">
        <v>637</v>
      </c>
      <c r="G257" s="7">
        <v>10202663.699999999</v>
      </c>
      <c r="H257" s="7">
        <v>0</v>
      </c>
      <c r="I257" s="10">
        <f t="shared" si="3"/>
        <v>10202663.699999999</v>
      </c>
    </row>
    <row r="258" spans="1:9" x14ac:dyDescent="0.25">
      <c r="A258" s="30">
        <v>42639</v>
      </c>
      <c r="B258" s="31" t="s">
        <v>2577</v>
      </c>
      <c r="C258" s="32">
        <v>6</v>
      </c>
      <c r="D258" s="21" t="s">
        <v>782</v>
      </c>
      <c r="E258" s="33" t="s">
        <v>783</v>
      </c>
      <c r="F258" s="33" t="s">
        <v>784</v>
      </c>
      <c r="G258" s="7">
        <v>8402336.9900000002</v>
      </c>
      <c r="H258" s="7">
        <v>0</v>
      </c>
      <c r="I258" s="10">
        <f t="shared" ref="I258:I320" si="4">G258+H258</f>
        <v>8402336.9900000002</v>
      </c>
    </row>
    <row r="259" spans="1:9" x14ac:dyDescent="0.25">
      <c r="A259" s="30">
        <v>42639</v>
      </c>
      <c r="B259" s="31" t="s">
        <v>2577</v>
      </c>
      <c r="C259" s="32">
        <v>6</v>
      </c>
      <c r="D259" s="21" t="s">
        <v>785</v>
      </c>
      <c r="E259" s="33" t="s">
        <v>786</v>
      </c>
      <c r="F259" s="33" t="s">
        <v>787</v>
      </c>
      <c r="G259" s="7">
        <v>10645981.199999999</v>
      </c>
      <c r="H259" s="7">
        <v>0</v>
      </c>
      <c r="I259" s="10">
        <f t="shared" si="4"/>
        <v>10645981.199999999</v>
      </c>
    </row>
    <row r="260" spans="1:9" ht="45" x14ac:dyDescent="0.25">
      <c r="A260" s="30">
        <v>42639</v>
      </c>
      <c r="B260" s="31" t="s">
        <v>2577</v>
      </c>
      <c r="C260" s="32">
        <v>6</v>
      </c>
      <c r="D260" s="21" t="s">
        <v>788</v>
      </c>
      <c r="E260" s="33" t="s">
        <v>789</v>
      </c>
      <c r="F260" s="33" t="s">
        <v>790</v>
      </c>
      <c r="G260" s="7">
        <v>9716403.9399999995</v>
      </c>
      <c r="H260" s="7">
        <v>0</v>
      </c>
      <c r="I260" s="10">
        <f t="shared" si="4"/>
        <v>9716403.9399999995</v>
      </c>
    </row>
    <row r="261" spans="1:9" ht="30" x14ac:dyDescent="0.25">
      <c r="A261" s="30">
        <v>42639</v>
      </c>
      <c r="B261" s="31" t="s">
        <v>2577</v>
      </c>
      <c r="C261" s="32">
        <v>6</v>
      </c>
      <c r="D261" s="21" t="s">
        <v>791</v>
      </c>
      <c r="E261" s="33" t="s">
        <v>792</v>
      </c>
      <c r="F261" s="33" t="s">
        <v>793</v>
      </c>
      <c r="G261" s="7">
        <v>12855802.800000001</v>
      </c>
      <c r="H261" s="7">
        <v>0</v>
      </c>
      <c r="I261" s="10">
        <f t="shared" si="4"/>
        <v>12855802.800000001</v>
      </c>
    </row>
    <row r="262" spans="1:9" ht="30" x14ac:dyDescent="0.25">
      <c r="A262" s="30">
        <v>42639</v>
      </c>
      <c r="B262" s="31" t="s">
        <v>2578</v>
      </c>
      <c r="C262" s="32">
        <v>9</v>
      </c>
      <c r="D262" s="21" t="s">
        <v>794</v>
      </c>
      <c r="E262" s="33" t="s">
        <v>795</v>
      </c>
      <c r="F262" s="33" t="s">
        <v>796</v>
      </c>
      <c r="G262" s="7">
        <v>272552.5</v>
      </c>
      <c r="H262" s="7">
        <v>16032.5</v>
      </c>
      <c r="I262" s="10">
        <f t="shared" si="4"/>
        <v>288585</v>
      </c>
    </row>
    <row r="263" spans="1:9" x14ac:dyDescent="0.25">
      <c r="A263" s="30">
        <v>42639</v>
      </c>
      <c r="B263" s="31" t="s">
        <v>2581</v>
      </c>
      <c r="C263" s="32">
        <v>16</v>
      </c>
      <c r="D263" s="21" t="s">
        <v>797</v>
      </c>
      <c r="E263" s="33" t="s">
        <v>139</v>
      </c>
      <c r="F263" s="33" t="s">
        <v>798</v>
      </c>
      <c r="G263" s="7">
        <v>924872.34</v>
      </c>
      <c r="H263" s="7">
        <v>54404.26</v>
      </c>
      <c r="I263" s="10">
        <f t="shared" si="4"/>
        <v>979276.6</v>
      </c>
    </row>
    <row r="264" spans="1:9" ht="60" x14ac:dyDescent="0.25">
      <c r="A264" s="30">
        <v>42639</v>
      </c>
      <c r="B264" s="31" t="s">
        <v>2581</v>
      </c>
      <c r="C264" s="32">
        <v>16</v>
      </c>
      <c r="D264" s="21" t="s">
        <v>799</v>
      </c>
      <c r="E264" s="33" t="s">
        <v>800</v>
      </c>
      <c r="F264" s="33" t="s">
        <v>801</v>
      </c>
      <c r="G264" s="7">
        <v>2637658.2000000002</v>
      </c>
      <c r="H264" s="7">
        <v>0</v>
      </c>
      <c r="I264" s="10">
        <f t="shared" si="4"/>
        <v>2637658.2000000002</v>
      </c>
    </row>
    <row r="265" spans="1:9" ht="30" x14ac:dyDescent="0.25">
      <c r="A265" s="30">
        <v>42639</v>
      </c>
      <c r="B265" s="31" t="s">
        <v>2581</v>
      </c>
      <c r="C265" s="32">
        <v>16</v>
      </c>
      <c r="D265" s="21" t="s">
        <v>802</v>
      </c>
      <c r="E265" s="33" t="s">
        <v>803</v>
      </c>
      <c r="F265" s="33" t="s">
        <v>804</v>
      </c>
      <c r="G265" s="7">
        <v>4049444.62</v>
      </c>
      <c r="H265" s="7">
        <v>238202.63</v>
      </c>
      <c r="I265" s="10">
        <f t="shared" si="4"/>
        <v>4287647.25</v>
      </c>
    </row>
    <row r="266" spans="1:9" ht="30" x14ac:dyDescent="0.25">
      <c r="A266" s="30">
        <v>42639</v>
      </c>
      <c r="B266" s="31" t="s">
        <v>2581</v>
      </c>
      <c r="C266" s="32">
        <v>16</v>
      </c>
      <c r="D266" s="21" t="s">
        <v>805</v>
      </c>
      <c r="E266" s="33" t="s">
        <v>806</v>
      </c>
      <c r="F266" s="33" t="s">
        <v>807</v>
      </c>
      <c r="G266" s="7">
        <v>3707008.89</v>
      </c>
      <c r="H266" s="7">
        <v>218059.35</v>
      </c>
      <c r="I266" s="10">
        <f t="shared" si="4"/>
        <v>3925068.24</v>
      </c>
    </row>
    <row r="267" spans="1:9" ht="60" x14ac:dyDescent="0.25">
      <c r="A267" s="30">
        <v>42639</v>
      </c>
      <c r="B267" s="31" t="s">
        <v>2581</v>
      </c>
      <c r="C267" s="32">
        <v>16</v>
      </c>
      <c r="D267" s="21" t="s">
        <v>808</v>
      </c>
      <c r="E267" s="33" t="s">
        <v>809</v>
      </c>
      <c r="F267" s="33" t="s">
        <v>810</v>
      </c>
      <c r="G267" s="7">
        <v>536694.67000000004</v>
      </c>
      <c r="H267" s="7">
        <v>0</v>
      </c>
      <c r="I267" s="10">
        <f t="shared" si="4"/>
        <v>536694.67000000004</v>
      </c>
    </row>
    <row r="268" spans="1:9" ht="60" x14ac:dyDescent="0.25">
      <c r="A268" s="30">
        <v>42639</v>
      </c>
      <c r="B268" s="31" t="s">
        <v>2581</v>
      </c>
      <c r="C268" s="32">
        <v>16</v>
      </c>
      <c r="D268" s="21" t="s">
        <v>811</v>
      </c>
      <c r="E268" s="33" t="s">
        <v>812</v>
      </c>
      <c r="F268" s="33" t="s">
        <v>195</v>
      </c>
      <c r="G268" s="7">
        <v>5228876.05</v>
      </c>
      <c r="H268" s="7">
        <v>0</v>
      </c>
      <c r="I268" s="10">
        <f t="shared" si="4"/>
        <v>5228876.05</v>
      </c>
    </row>
    <row r="269" spans="1:9" ht="30" x14ac:dyDescent="0.25">
      <c r="A269" s="30">
        <v>42639</v>
      </c>
      <c r="B269" s="31" t="s">
        <v>2583</v>
      </c>
      <c r="C269" s="32">
        <v>19</v>
      </c>
      <c r="D269" s="21" t="s">
        <v>813</v>
      </c>
      <c r="E269" s="33" t="s">
        <v>814</v>
      </c>
      <c r="F269" s="33" t="s">
        <v>106</v>
      </c>
      <c r="G269" s="7">
        <v>6983221.75</v>
      </c>
      <c r="H269" s="7">
        <v>410777.75</v>
      </c>
      <c r="I269" s="10">
        <f t="shared" si="4"/>
        <v>7393999.5</v>
      </c>
    </row>
    <row r="270" spans="1:9" x14ac:dyDescent="0.25">
      <c r="A270" s="30">
        <v>42639</v>
      </c>
      <c r="B270" s="31" t="s">
        <v>2583</v>
      </c>
      <c r="C270" s="32">
        <v>19</v>
      </c>
      <c r="D270" s="21" t="s">
        <v>815</v>
      </c>
      <c r="E270" s="33" t="s">
        <v>816</v>
      </c>
      <c r="F270" s="33" t="s">
        <v>817</v>
      </c>
      <c r="G270" s="7">
        <v>6116657.9699999997</v>
      </c>
      <c r="H270" s="7">
        <v>359803.41</v>
      </c>
      <c r="I270" s="10">
        <f t="shared" si="4"/>
        <v>6476461.3799999999</v>
      </c>
    </row>
    <row r="271" spans="1:9" ht="30" x14ac:dyDescent="0.25">
      <c r="A271" s="30">
        <v>42639</v>
      </c>
      <c r="B271" s="31" t="s">
        <v>2583</v>
      </c>
      <c r="C271" s="32">
        <v>19</v>
      </c>
      <c r="D271" s="21" t="s">
        <v>818</v>
      </c>
      <c r="E271" s="33" t="s">
        <v>819</v>
      </c>
      <c r="F271" s="33" t="s">
        <v>820</v>
      </c>
      <c r="G271" s="7">
        <v>7212870.5</v>
      </c>
      <c r="H271" s="7">
        <v>424286.5</v>
      </c>
      <c r="I271" s="10">
        <f t="shared" si="4"/>
        <v>7637157</v>
      </c>
    </row>
    <row r="272" spans="1:9" ht="30" x14ac:dyDescent="0.25">
      <c r="A272" s="30">
        <v>42639</v>
      </c>
      <c r="B272" s="31" t="s">
        <v>2583</v>
      </c>
      <c r="C272" s="32">
        <v>19</v>
      </c>
      <c r="D272" s="21" t="s">
        <v>821</v>
      </c>
      <c r="E272" s="33" t="s">
        <v>822</v>
      </c>
      <c r="F272" s="33" t="s">
        <v>823</v>
      </c>
      <c r="G272" s="7">
        <v>6740205.0499999998</v>
      </c>
      <c r="H272" s="7">
        <v>396482.65</v>
      </c>
      <c r="I272" s="10">
        <f t="shared" si="4"/>
        <v>7136687.7000000002</v>
      </c>
    </row>
    <row r="273" spans="1:9" ht="60" x14ac:dyDescent="0.25">
      <c r="A273" s="30">
        <v>42639</v>
      </c>
      <c r="B273" s="31" t="s">
        <v>2583</v>
      </c>
      <c r="C273" s="32">
        <v>19</v>
      </c>
      <c r="D273" s="21" t="s">
        <v>824</v>
      </c>
      <c r="E273" s="33" t="s">
        <v>825</v>
      </c>
      <c r="F273" s="33" t="s">
        <v>826</v>
      </c>
      <c r="G273" s="7">
        <v>1406521.35</v>
      </c>
      <c r="H273" s="7">
        <v>82736.55</v>
      </c>
      <c r="I273" s="10">
        <f t="shared" si="4"/>
        <v>1489257.9000000001</v>
      </c>
    </row>
    <row r="274" spans="1:9" ht="30" x14ac:dyDescent="0.25">
      <c r="A274" s="30">
        <v>42639</v>
      </c>
      <c r="B274" s="31" t="s">
        <v>2576</v>
      </c>
      <c r="C274" s="32">
        <v>31</v>
      </c>
      <c r="D274" s="21" t="s">
        <v>827</v>
      </c>
      <c r="E274" s="33" t="s">
        <v>828</v>
      </c>
      <c r="F274" s="33" t="s">
        <v>829</v>
      </c>
      <c r="G274" s="7">
        <v>27581789.399999999</v>
      </c>
      <c r="H274" s="7">
        <v>0</v>
      </c>
      <c r="I274" s="10">
        <f t="shared" si="4"/>
        <v>27581789.399999999</v>
      </c>
    </row>
    <row r="275" spans="1:9" ht="30" x14ac:dyDescent="0.25">
      <c r="A275" s="30">
        <v>42639</v>
      </c>
      <c r="B275" s="31" t="s">
        <v>2576</v>
      </c>
      <c r="C275" s="32">
        <v>31</v>
      </c>
      <c r="D275" s="21" t="s">
        <v>830</v>
      </c>
      <c r="E275" s="33" t="s">
        <v>831</v>
      </c>
      <c r="F275" s="33" t="s">
        <v>832</v>
      </c>
      <c r="G275" s="7">
        <v>69130640.25</v>
      </c>
      <c r="H275" s="7">
        <v>0</v>
      </c>
      <c r="I275" s="10">
        <f t="shared" si="4"/>
        <v>69130640.25</v>
      </c>
    </row>
    <row r="276" spans="1:9" ht="30" x14ac:dyDescent="0.25">
      <c r="A276" s="30">
        <v>42639</v>
      </c>
      <c r="B276" s="31" t="s">
        <v>2576</v>
      </c>
      <c r="C276" s="32">
        <v>31</v>
      </c>
      <c r="D276" s="21" t="s">
        <v>833</v>
      </c>
      <c r="E276" s="33" t="s">
        <v>834</v>
      </c>
      <c r="F276" s="33" t="s">
        <v>835</v>
      </c>
      <c r="G276" s="7">
        <v>84144815</v>
      </c>
      <c r="H276" s="7">
        <v>0</v>
      </c>
      <c r="I276" s="10">
        <f t="shared" si="4"/>
        <v>84144815</v>
      </c>
    </row>
    <row r="277" spans="1:9" ht="30" x14ac:dyDescent="0.25">
      <c r="A277" s="30">
        <v>42639</v>
      </c>
      <c r="B277" s="31" t="s">
        <v>2576</v>
      </c>
      <c r="C277" s="32">
        <v>31</v>
      </c>
      <c r="D277" s="21" t="s">
        <v>836</v>
      </c>
      <c r="E277" s="33" t="s">
        <v>837</v>
      </c>
      <c r="F277" s="33" t="s">
        <v>838</v>
      </c>
      <c r="G277" s="7">
        <v>82067196.549999997</v>
      </c>
      <c r="H277" s="7">
        <v>0</v>
      </c>
      <c r="I277" s="10">
        <f t="shared" si="4"/>
        <v>82067196.549999997</v>
      </c>
    </row>
    <row r="278" spans="1:9" ht="45" x14ac:dyDescent="0.25">
      <c r="A278" s="30">
        <v>42639</v>
      </c>
      <c r="B278" s="31" t="s">
        <v>2576</v>
      </c>
      <c r="C278" s="32">
        <v>31</v>
      </c>
      <c r="D278" s="21" t="s">
        <v>839</v>
      </c>
      <c r="E278" s="33" t="s">
        <v>840</v>
      </c>
      <c r="F278" s="33" t="s">
        <v>841</v>
      </c>
      <c r="G278" s="7">
        <v>84140933.049999997</v>
      </c>
      <c r="H278" s="7">
        <v>4949466.6500000004</v>
      </c>
      <c r="I278" s="10">
        <f t="shared" si="4"/>
        <v>89090399.700000003</v>
      </c>
    </row>
    <row r="279" spans="1:9" ht="45" x14ac:dyDescent="0.25">
      <c r="A279" s="30">
        <v>42639</v>
      </c>
      <c r="B279" s="31" t="s">
        <v>2576</v>
      </c>
      <c r="C279" s="32">
        <v>31</v>
      </c>
      <c r="D279" s="21" t="s">
        <v>842</v>
      </c>
      <c r="E279" s="33" t="s">
        <v>843</v>
      </c>
      <c r="F279" s="33" t="s">
        <v>844</v>
      </c>
      <c r="G279" s="7">
        <v>84148582.200000003</v>
      </c>
      <c r="H279" s="7">
        <v>0</v>
      </c>
      <c r="I279" s="10">
        <f t="shared" si="4"/>
        <v>84148582.200000003</v>
      </c>
    </row>
    <row r="280" spans="1:9" ht="45" x14ac:dyDescent="0.25">
      <c r="A280" s="30">
        <v>42639</v>
      </c>
      <c r="B280" s="31" t="s">
        <v>2576</v>
      </c>
      <c r="C280" s="32">
        <v>31</v>
      </c>
      <c r="D280" s="21" t="s">
        <v>845</v>
      </c>
      <c r="E280" s="33" t="s">
        <v>846</v>
      </c>
      <c r="F280" s="33" t="s">
        <v>847</v>
      </c>
      <c r="G280" s="7">
        <v>6822835.25</v>
      </c>
      <c r="H280" s="7">
        <v>0</v>
      </c>
      <c r="I280" s="10">
        <f t="shared" si="4"/>
        <v>6822835.25</v>
      </c>
    </row>
    <row r="281" spans="1:9" ht="45" x14ac:dyDescent="0.25">
      <c r="A281" s="30">
        <v>42639</v>
      </c>
      <c r="B281" s="31" t="s">
        <v>2576</v>
      </c>
      <c r="C281" s="32">
        <v>31</v>
      </c>
      <c r="D281" s="21" t="s">
        <v>848</v>
      </c>
      <c r="E281" s="33" t="s">
        <v>846</v>
      </c>
      <c r="F281" s="33" t="s">
        <v>849</v>
      </c>
      <c r="G281" s="7">
        <v>30502417.449999999</v>
      </c>
      <c r="H281" s="7">
        <v>0</v>
      </c>
      <c r="I281" s="10">
        <f t="shared" si="4"/>
        <v>30502417.449999999</v>
      </c>
    </row>
    <row r="282" spans="1:9" ht="60" x14ac:dyDescent="0.25">
      <c r="A282" s="30">
        <v>42639</v>
      </c>
      <c r="B282" s="31" t="s">
        <v>2576</v>
      </c>
      <c r="C282" s="32">
        <v>31</v>
      </c>
      <c r="D282" s="21" t="s">
        <v>850</v>
      </c>
      <c r="E282" s="33" t="s">
        <v>851</v>
      </c>
      <c r="F282" s="33" t="s">
        <v>852</v>
      </c>
      <c r="G282" s="7">
        <v>83206148.079999998</v>
      </c>
      <c r="H282" s="7">
        <v>4894479.3</v>
      </c>
      <c r="I282" s="10">
        <f t="shared" si="4"/>
        <v>88100627.379999995</v>
      </c>
    </row>
    <row r="283" spans="1:9" ht="60" x14ac:dyDescent="0.25">
      <c r="A283" s="30">
        <v>42639</v>
      </c>
      <c r="B283" s="31" t="s">
        <v>2576</v>
      </c>
      <c r="C283" s="32">
        <v>31</v>
      </c>
      <c r="D283" s="21" t="s">
        <v>853</v>
      </c>
      <c r="E283" s="33" t="s">
        <v>854</v>
      </c>
      <c r="F283" s="33" t="s">
        <v>855</v>
      </c>
      <c r="G283" s="7">
        <v>84051366.540000007</v>
      </c>
      <c r="H283" s="7">
        <v>4944198.03</v>
      </c>
      <c r="I283" s="10">
        <f t="shared" si="4"/>
        <v>88995564.570000008</v>
      </c>
    </row>
    <row r="284" spans="1:9" ht="30" x14ac:dyDescent="0.25">
      <c r="A284" s="30">
        <v>42639</v>
      </c>
      <c r="B284" s="31" t="s">
        <v>2576</v>
      </c>
      <c r="C284" s="32">
        <v>31</v>
      </c>
      <c r="D284" s="21" t="s">
        <v>856</v>
      </c>
      <c r="E284" s="33" t="s">
        <v>857</v>
      </c>
      <c r="F284" s="33" t="s">
        <v>858</v>
      </c>
      <c r="G284" s="7">
        <v>53903685</v>
      </c>
      <c r="H284" s="7">
        <v>0</v>
      </c>
      <c r="I284" s="10">
        <f t="shared" si="4"/>
        <v>53903685</v>
      </c>
    </row>
    <row r="285" spans="1:9" ht="30" x14ac:dyDescent="0.25">
      <c r="A285" s="30">
        <v>42639</v>
      </c>
      <c r="B285" s="31" t="s">
        <v>2576</v>
      </c>
      <c r="C285" s="32">
        <v>31</v>
      </c>
      <c r="D285" s="21" t="s">
        <v>859</v>
      </c>
      <c r="E285" s="33" t="s">
        <v>860</v>
      </c>
      <c r="F285" s="33" t="s">
        <v>861</v>
      </c>
      <c r="G285" s="7">
        <v>46496888.700000003</v>
      </c>
      <c r="H285" s="7">
        <v>0</v>
      </c>
      <c r="I285" s="10">
        <f t="shared" si="4"/>
        <v>46496888.700000003</v>
      </c>
    </row>
    <row r="286" spans="1:9" ht="30" x14ac:dyDescent="0.25">
      <c r="A286" s="30">
        <v>42640</v>
      </c>
      <c r="B286" s="31" t="s">
        <v>2577</v>
      </c>
      <c r="C286" s="32">
        <v>6</v>
      </c>
      <c r="D286" s="21" t="s">
        <v>862</v>
      </c>
      <c r="E286" s="33" t="s">
        <v>863</v>
      </c>
      <c r="F286" s="33" t="s">
        <v>126</v>
      </c>
      <c r="G286" s="7">
        <v>9320640</v>
      </c>
      <c r="H286" s="7">
        <v>0</v>
      </c>
      <c r="I286" s="10">
        <f t="shared" si="4"/>
        <v>9320640</v>
      </c>
    </row>
    <row r="287" spans="1:9" ht="30" x14ac:dyDescent="0.25">
      <c r="A287" s="30">
        <v>42640</v>
      </c>
      <c r="B287" s="31" t="s">
        <v>2572</v>
      </c>
      <c r="C287" s="32">
        <v>7</v>
      </c>
      <c r="D287" s="21" t="s">
        <v>864</v>
      </c>
      <c r="E287" s="33" t="s">
        <v>865</v>
      </c>
      <c r="F287" s="33" t="s">
        <v>866</v>
      </c>
      <c r="G287" s="7">
        <v>14296548.65</v>
      </c>
      <c r="H287" s="7">
        <v>840973.45</v>
      </c>
      <c r="I287" s="10">
        <f t="shared" si="4"/>
        <v>15137522.1</v>
      </c>
    </row>
    <row r="288" spans="1:9" ht="90" x14ac:dyDescent="0.25">
      <c r="A288" s="30">
        <v>42640</v>
      </c>
      <c r="B288" s="31" t="s">
        <v>2572</v>
      </c>
      <c r="C288" s="32">
        <v>7</v>
      </c>
      <c r="D288" s="21" t="s">
        <v>867</v>
      </c>
      <c r="E288" s="33" t="s">
        <v>868</v>
      </c>
      <c r="F288" s="33" t="s">
        <v>869</v>
      </c>
      <c r="G288" s="7">
        <v>46734364.899999999</v>
      </c>
      <c r="H288" s="7">
        <v>2749080.29</v>
      </c>
      <c r="I288" s="10">
        <f t="shared" si="4"/>
        <v>49483445.189999998</v>
      </c>
    </row>
    <row r="289" spans="1:9" x14ac:dyDescent="0.25">
      <c r="A289" s="30">
        <v>42646</v>
      </c>
      <c r="B289" s="31" t="s">
        <v>2580</v>
      </c>
      <c r="C289" s="32">
        <v>14</v>
      </c>
      <c r="D289" s="21" t="s">
        <v>870</v>
      </c>
      <c r="E289" s="33" t="s">
        <v>871</v>
      </c>
      <c r="F289" s="33" t="s">
        <v>872</v>
      </c>
      <c r="G289" s="7">
        <v>18706162.98</v>
      </c>
      <c r="H289" s="7">
        <v>1100362.53</v>
      </c>
      <c r="I289" s="10">
        <f t="shared" si="4"/>
        <v>19806525.510000002</v>
      </c>
    </row>
    <row r="290" spans="1:9" ht="30" x14ac:dyDescent="0.25">
      <c r="A290" s="30">
        <v>42646</v>
      </c>
      <c r="B290" s="31" t="s">
        <v>2580</v>
      </c>
      <c r="C290" s="32">
        <v>14</v>
      </c>
      <c r="D290" s="21" t="s">
        <v>873</v>
      </c>
      <c r="E290" s="33" t="s">
        <v>874</v>
      </c>
      <c r="F290" s="33" t="s">
        <v>875</v>
      </c>
      <c r="G290" s="7">
        <v>22587989.859999999</v>
      </c>
      <c r="H290" s="7">
        <v>1328705.28</v>
      </c>
      <c r="I290" s="10">
        <f t="shared" si="4"/>
        <v>23916695.140000001</v>
      </c>
    </row>
    <row r="291" spans="1:9" x14ac:dyDescent="0.25">
      <c r="A291" s="30">
        <v>42646</v>
      </c>
      <c r="B291" s="31" t="s">
        <v>2580</v>
      </c>
      <c r="C291" s="32">
        <v>14</v>
      </c>
      <c r="D291" s="21" t="s">
        <v>876</v>
      </c>
      <c r="E291" s="33" t="s">
        <v>814</v>
      </c>
      <c r="F291" s="33" t="s">
        <v>877</v>
      </c>
      <c r="G291" s="7">
        <v>50999150.009999998</v>
      </c>
      <c r="H291" s="7">
        <v>299950</v>
      </c>
      <c r="I291" s="10">
        <f t="shared" si="4"/>
        <v>51299100.009999998</v>
      </c>
    </row>
    <row r="292" spans="1:9" ht="30" x14ac:dyDescent="0.25">
      <c r="A292" s="30">
        <v>42646</v>
      </c>
      <c r="B292" s="31" t="s">
        <v>2580</v>
      </c>
      <c r="C292" s="32">
        <v>14</v>
      </c>
      <c r="D292" s="21" t="s">
        <v>878</v>
      </c>
      <c r="E292" s="33" t="s">
        <v>879</v>
      </c>
      <c r="F292" s="33" t="s">
        <v>880</v>
      </c>
      <c r="G292" s="7">
        <v>8210578.4000000004</v>
      </c>
      <c r="H292" s="7">
        <v>482975.2</v>
      </c>
      <c r="I292" s="10">
        <f t="shared" si="4"/>
        <v>8693553.5999999996</v>
      </c>
    </row>
    <row r="293" spans="1:9" ht="45" x14ac:dyDescent="0.25">
      <c r="A293" s="30">
        <v>42646</v>
      </c>
      <c r="B293" s="31" t="s">
        <v>2580</v>
      </c>
      <c r="C293" s="32">
        <v>14</v>
      </c>
      <c r="D293" s="21" t="s">
        <v>881</v>
      </c>
      <c r="E293" s="33" t="s">
        <v>882</v>
      </c>
      <c r="F293" s="33" t="s">
        <v>883</v>
      </c>
      <c r="G293" s="7">
        <v>15764378.609999999</v>
      </c>
      <c r="H293" s="7">
        <v>927316.39</v>
      </c>
      <c r="I293" s="10">
        <f t="shared" si="4"/>
        <v>16691695</v>
      </c>
    </row>
    <row r="294" spans="1:9" x14ac:dyDescent="0.25">
      <c r="A294" s="30">
        <v>42646</v>
      </c>
      <c r="B294" s="31" t="s">
        <v>2580</v>
      </c>
      <c r="C294" s="32">
        <v>14</v>
      </c>
      <c r="D294" s="21" t="s">
        <v>884</v>
      </c>
      <c r="E294" s="33" t="s">
        <v>885</v>
      </c>
      <c r="F294" s="33" t="s">
        <v>886</v>
      </c>
      <c r="G294" s="7">
        <v>20417993.949999999</v>
      </c>
      <c r="H294" s="7">
        <v>1201058.47</v>
      </c>
      <c r="I294" s="10">
        <f t="shared" si="4"/>
        <v>21619052.419999998</v>
      </c>
    </row>
    <row r="295" spans="1:9" x14ac:dyDescent="0.25">
      <c r="A295" s="30">
        <v>42646</v>
      </c>
      <c r="B295" s="31" t="s">
        <v>2580</v>
      </c>
      <c r="C295" s="32">
        <v>14</v>
      </c>
      <c r="D295" s="21" t="s">
        <v>887</v>
      </c>
      <c r="E295" s="33" t="s">
        <v>888</v>
      </c>
      <c r="F295" s="33" t="s">
        <v>889</v>
      </c>
      <c r="G295" s="7">
        <v>3953592.25</v>
      </c>
      <c r="H295" s="7">
        <v>232564.25</v>
      </c>
      <c r="I295" s="10">
        <f t="shared" si="4"/>
        <v>4186156.5</v>
      </c>
    </row>
    <row r="296" spans="1:9" x14ac:dyDescent="0.25">
      <c r="A296" s="30">
        <v>42646</v>
      </c>
      <c r="B296" s="31" t="s">
        <v>2580</v>
      </c>
      <c r="C296" s="32">
        <v>14</v>
      </c>
      <c r="D296" s="21" t="s">
        <v>890</v>
      </c>
      <c r="E296" s="33" t="s">
        <v>891</v>
      </c>
      <c r="F296" s="33" t="s">
        <v>892</v>
      </c>
      <c r="G296" s="7">
        <v>4000697.93</v>
      </c>
      <c r="H296" s="7">
        <v>235335.17</v>
      </c>
      <c r="I296" s="10">
        <f t="shared" si="4"/>
        <v>4236033.1000000006</v>
      </c>
    </row>
    <row r="297" spans="1:9" x14ac:dyDescent="0.25">
      <c r="A297" s="30">
        <v>42646</v>
      </c>
      <c r="B297" s="31" t="s">
        <v>2580</v>
      </c>
      <c r="C297" s="32">
        <v>14</v>
      </c>
      <c r="D297" s="21" t="s">
        <v>893</v>
      </c>
      <c r="E297" s="33" t="s">
        <v>894</v>
      </c>
      <c r="F297" s="33" t="s">
        <v>895</v>
      </c>
      <c r="G297" s="7">
        <v>6370430.4000000004</v>
      </c>
      <c r="H297" s="7">
        <v>374731.2</v>
      </c>
      <c r="I297" s="10">
        <f t="shared" si="4"/>
        <v>6745161.6000000006</v>
      </c>
    </row>
    <row r="298" spans="1:9" x14ac:dyDescent="0.25">
      <c r="A298" s="30">
        <v>42646</v>
      </c>
      <c r="B298" s="31" t="s">
        <v>2580</v>
      </c>
      <c r="C298" s="32">
        <v>14</v>
      </c>
      <c r="D298" s="21" t="s">
        <v>896</v>
      </c>
      <c r="E298" s="33" t="s">
        <v>897</v>
      </c>
      <c r="F298" s="33" t="s">
        <v>898</v>
      </c>
      <c r="G298" s="7">
        <v>18437959.870000001</v>
      </c>
      <c r="H298" s="7">
        <v>1084585.8799999999</v>
      </c>
      <c r="I298" s="10">
        <f t="shared" si="4"/>
        <v>19522545.75</v>
      </c>
    </row>
    <row r="299" spans="1:9" x14ac:dyDescent="0.25">
      <c r="A299" s="30">
        <v>42646</v>
      </c>
      <c r="B299" s="31" t="s">
        <v>2580</v>
      </c>
      <c r="C299" s="32">
        <v>14</v>
      </c>
      <c r="D299" s="21" t="s">
        <v>899</v>
      </c>
      <c r="E299" s="33" t="s">
        <v>900</v>
      </c>
      <c r="F299" s="33" t="s">
        <v>901</v>
      </c>
      <c r="G299" s="7">
        <v>10255969.1</v>
      </c>
      <c r="H299" s="7">
        <v>603292.30000000005</v>
      </c>
      <c r="I299" s="10">
        <f t="shared" si="4"/>
        <v>10859261.4</v>
      </c>
    </row>
    <row r="300" spans="1:9" ht="45" x14ac:dyDescent="0.25">
      <c r="A300" s="30">
        <v>42646</v>
      </c>
      <c r="B300" s="31" t="s">
        <v>2576</v>
      </c>
      <c r="C300" s="32">
        <v>31</v>
      </c>
      <c r="D300" s="21" t="s">
        <v>902</v>
      </c>
      <c r="E300" s="33" t="s">
        <v>903</v>
      </c>
      <c r="F300" s="33" t="s">
        <v>904</v>
      </c>
      <c r="G300" s="7">
        <v>83773277</v>
      </c>
      <c r="H300" s="7">
        <v>0</v>
      </c>
      <c r="I300" s="10">
        <f t="shared" si="4"/>
        <v>83773277</v>
      </c>
    </row>
    <row r="301" spans="1:9" ht="30" x14ac:dyDescent="0.25">
      <c r="A301" s="30">
        <v>42646</v>
      </c>
      <c r="B301" s="31" t="s">
        <v>2576</v>
      </c>
      <c r="C301" s="32">
        <v>31</v>
      </c>
      <c r="D301" s="21" t="s">
        <v>905</v>
      </c>
      <c r="E301" s="33" t="s">
        <v>906</v>
      </c>
      <c r="F301" s="33" t="s">
        <v>907</v>
      </c>
      <c r="G301" s="8">
        <v>24144088.5</v>
      </c>
      <c r="H301" s="7">
        <v>0</v>
      </c>
      <c r="I301" s="10">
        <f t="shared" si="4"/>
        <v>24144088.5</v>
      </c>
    </row>
    <row r="302" spans="1:9" ht="30" x14ac:dyDescent="0.25">
      <c r="A302" s="30">
        <v>42646</v>
      </c>
      <c r="B302" s="31" t="s">
        <v>2576</v>
      </c>
      <c r="C302" s="32">
        <v>31</v>
      </c>
      <c r="D302" s="21" t="s">
        <v>908</v>
      </c>
      <c r="E302" s="33" t="s">
        <v>909</v>
      </c>
      <c r="F302" s="33" t="s">
        <v>910</v>
      </c>
      <c r="G302" s="7">
        <v>69314525</v>
      </c>
      <c r="H302" s="7">
        <v>0</v>
      </c>
      <c r="I302" s="10">
        <f t="shared" si="4"/>
        <v>69314525</v>
      </c>
    </row>
    <row r="303" spans="1:9" ht="45" x14ac:dyDescent="0.25">
      <c r="A303" s="30">
        <v>42646</v>
      </c>
      <c r="B303" s="31" t="s">
        <v>2576</v>
      </c>
      <c r="C303" s="32">
        <v>31</v>
      </c>
      <c r="D303" s="21" t="s">
        <v>911</v>
      </c>
      <c r="E303" s="33" t="s">
        <v>912</v>
      </c>
      <c r="F303" s="33" t="s">
        <v>913</v>
      </c>
      <c r="G303" s="7">
        <v>30029758.800000001</v>
      </c>
      <c r="H303" s="7">
        <v>0</v>
      </c>
      <c r="I303" s="10">
        <f t="shared" si="4"/>
        <v>30029758.800000001</v>
      </c>
    </row>
    <row r="304" spans="1:9" ht="45" x14ac:dyDescent="0.25">
      <c r="A304" s="30">
        <v>42646</v>
      </c>
      <c r="B304" s="31" t="s">
        <v>2576</v>
      </c>
      <c r="C304" s="32">
        <v>31</v>
      </c>
      <c r="D304" s="21" t="s">
        <v>914</v>
      </c>
      <c r="E304" s="33" t="s">
        <v>912</v>
      </c>
      <c r="F304" s="33" t="s">
        <v>915</v>
      </c>
      <c r="G304" s="7">
        <v>19758709</v>
      </c>
      <c r="H304" s="7">
        <v>0</v>
      </c>
      <c r="I304" s="10">
        <f t="shared" si="4"/>
        <v>19758709</v>
      </c>
    </row>
    <row r="305" spans="1:9" ht="30" x14ac:dyDescent="0.25">
      <c r="A305" s="30">
        <v>42646</v>
      </c>
      <c r="B305" s="31" t="s">
        <v>2576</v>
      </c>
      <c r="C305" s="32">
        <v>31</v>
      </c>
      <c r="D305" s="21" t="s">
        <v>916</v>
      </c>
      <c r="E305" s="33" t="s">
        <v>917</v>
      </c>
      <c r="F305" s="33" t="s">
        <v>918</v>
      </c>
      <c r="G305" s="7">
        <v>47379000</v>
      </c>
      <c r="H305" s="7">
        <v>2787000</v>
      </c>
      <c r="I305" s="10">
        <f t="shared" si="4"/>
        <v>50166000</v>
      </c>
    </row>
    <row r="306" spans="1:9" ht="30" x14ac:dyDescent="0.25">
      <c r="A306" s="30">
        <v>42646</v>
      </c>
      <c r="B306" s="31" t="s">
        <v>2576</v>
      </c>
      <c r="C306" s="32">
        <v>31</v>
      </c>
      <c r="D306" s="21" t="s">
        <v>919</v>
      </c>
      <c r="E306" s="33" t="s">
        <v>857</v>
      </c>
      <c r="F306" s="33" t="s">
        <v>920</v>
      </c>
      <c r="G306" s="7">
        <v>72850984</v>
      </c>
      <c r="H306" s="7">
        <v>0</v>
      </c>
      <c r="I306" s="10">
        <f t="shared" si="4"/>
        <v>72850984</v>
      </c>
    </row>
    <row r="307" spans="1:9" ht="60" x14ac:dyDescent="0.25">
      <c r="A307" s="30">
        <v>42646</v>
      </c>
      <c r="B307" s="31" t="s">
        <v>2576</v>
      </c>
      <c r="C307" s="32">
        <v>31</v>
      </c>
      <c r="D307" s="21" t="s">
        <v>921</v>
      </c>
      <c r="E307" s="33" t="s">
        <v>922</v>
      </c>
      <c r="F307" s="33" t="s">
        <v>923</v>
      </c>
      <c r="G307" s="7">
        <v>67239819.5</v>
      </c>
      <c r="H307" s="8">
        <v>3955283.5</v>
      </c>
      <c r="I307" s="10">
        <f t="shared" si="4"/>
        <v>71195103</v>
      </c>
    </row>
    <row r="308" spans="1:9" ht="30" x14ac:dyDescent="0.25">
      <c r="A308" s="30">
        <v>42653</v>
      </c>
      <c r="B308" s="31" t="s">
        <v>2577</v>
      </c>
      <c r="C308" s="32">
        <v>6</v>
      </c>
      <c r="D308" s="21" t="s">
        <v>924</v>
      </c>
      <c r="E308" s="33" t="s">
        <v>925</v>
      </c>
      <c r="F308" s="33" t="s">
        <v>926</v>
      </c>
      <c r="G308" s="7">
        <v>11465740</v>
      </c>
      <c r="H308" s="7">
        <v>0</v>
      </c>
      <c r="I308" s="10">
        <f t="shared" si="4"/>
        <v>11465740</v>
      </c>
    </row>
    <row r="309" spans="1:9" ht="30" x14ac:dyDescent="0.25">
      <c r="A309" s="30">
        <v>42653</v>
      </c>
      <c r="B309" s="31" t="s">
        <v>2577</v>
      </c>
      <c r="C309" s="32">
        <v>6</v>
      </c>
      <c r="D309" s="21" t="s">
        <v>927</v>
      </c>
      <c r="E309" s="33" t="s">
        <v>134</v>
      </c>
      <c r="F309" s="33" t="s">
        <v>45</v>
      </c>
      <c r="G309" s="7">
        <v>9466332</v>
      </c>
      <c r="H309" s="7">
        <v>0</v>
      </c>
      <c r="I309" s="10">
        <f t="shared" si="4"/>
        <v>9466332</v>
      </c>
    </row>
    <row r="310" spans="1:9" x14ac:dyDescent="0.25">
      <c r="A310" s="30">
        <v>42653</v>
      </c>
      <c r="B310" s="31" t="s">
        <v>2577</v>
      </c>
      <c r="C310" s="32">
        <v>6</v>
      </c>
      <c r="D310" s="21" t="s">
        <v>928</v>
      </c>
      <c r="E310" s="33" t="s">
        <v>929</v>
      </c>
      <c r="F310" s="33" t="s">
        <v>930</v>
      </c>
      <c r="G310" s="7">
        <v>11904608.65</v>
      </c>
      <c r="H310" s="7">
        <v>0</v>
      </c>
      <c r="I310" s="10">
        <f t="shared" si="4"/>
        <v>11904608.65</v>
      </c>
    </row>
    <row r="311" spans="1:9" ht="30" x14ac:dyDescent="0.25">
      <c r="A311" s="30">
        <v>42653</v>
      </c>
      <c r="B311" s="31" t="s">
        <v>2577</v>
      </c>
      <c r="C311" s="32">
        <v>6</v>
      </c>
      <c r="D311" s="21" t="s">
        <v>931</v>
      </c>
      <c r="E311" s="33" t="s">
        <v>932</v>
      </c>
      <c r="F311" s="33" t="s">
        <v>933</v>
      </c>
      <c r="G311" s="7">
        <v>4300430.24</v>
      </c>
      <c r="H311" s="7">
        <v>0</v>
      </c>
      <c r="I311" s="10">
        <f t="shared" si="4"/>
        <v>4300430.24</v>
      </c>
    </row>
    <row r="312" spans="1:9" ht="30" x14ac:dyDescent="0.25">
      <c r="A312" s="30">
        <v>42653</v>
      </c>
      <c r="B312" s="31" t="s">
        <v>2577</v>
      </c>
      <c r="C312" s="32">
        <v>6</v>
      </c>
      <c r="D312" s="21" t="s">
        <v>934</v>
      </c>
      <c r="E312" s="33" t="s">
        <v>935</v>
      </c>
      <c r="F312" s="33" t="s">
        <v>45</v>
      </c>
      <c r="G312" s="7">
        <v>4179274.2</v>
      </c>
      <c r="H312" s="7">
        <v>0</v>
      </c>
      <c r="I312" s="10">
        <f t="shared" si="4"/>
        <v>4179274.2</v>
      </c>
    </row>
    <row r="313" spans="1:9" ht="30" x14ac:dyDescent="0.25">
      <c r="A313" s="30">
        <v>42653</v>
      </c>
      <c r="B313" s="31" t="s">
        <v>2577</v>
      </c>
      <c r="C313" s="32">
        <v>6</v>
      </c>
      <c r="D313" s="21" t="s">
        <v>936</v>
      </c>
      <c r="E313" s="33" t="s">
        <v>937</v>
      </c>
      <c r="F313" s="33" t="s">
        <v>938</v>
      </c>
      <c r="G313" s="7">
        <v>6999842</v>
      </c>
      <c r="H313" s="7">
        <v>0</v>
      </c>
      <c r="I313" s="10">
        <f t="shared" si="4"/>
        <v>6999842</v>
      </c>
    </row>
    <row r="314" spans="1:9" ht="45" x14ac:dyDescent="0.25">
      <c r="A314" s="30">
        <v>42653</v>
      </c>
      <c r="B314" s="31" t="s">
        <v>2577</v>
      </c>
      <c r="C314" s="32">
        <v>6</v>
      </c>
      <c r="D314" s="21" t="s">
        <v>939</v>
      </c>
      <c r="E314" s="33" t="s">
        <v>703</v>
      </c>
      <c r="F314" s="33" t="s">
        <v>704</v>
      </c>
      <c r="G314" s="7">
        <v>9562926.0999999996</v>
      </c>
      <c r="H314" s="7">
        <v>0</v>
      </c>
      <c r="I314" s="10">
        <f t="shared" si="4"/>
        <v>9562926.0999999996</v>
      </c>
    </row>
    <row r="315" spans="1:9" x14ac:dyDescent="0.25">
      <c r="A315" s="30">
        <v>42653</v>
      </c>
      <c r="B315" s="31" t="s">
        <v>2578</v>
      </c>
      <c r="C315" s="32">
        <v>9</v>
      </c>
      <c r="D315" s="21" t="s">
        <v>940</v>
      </c>
      <c r="E315" s="33" t="s">
        <v>941</v>
      </c>
      <c r="F315" s="33" t="s">
        <v>942</v>
      </c>
      <c r="G315" s="7">
        <v>285651</v>
      </c>
      <c r="H315" s="7">
        <v>16803</v>
      </c>
      <c r="I315" s="10">
        <f t="shared" si="4"/>
        <v>302454</v>
      </c>
    </row>
    <row r="316" spans="1:9" ht="30" x14ac:dyDescent="0.25">
      <c r="A316" s="30">
        <v>42653</v>
      </c>
      <c r="B316" s="31" t="s">
        <v>2578</v>
      </c>
      <c r="C316" s="32">
        <v>9</v>
      </c>
      <c r="D316" s="21" t="s">
        <v>943</v>
      </c>
      <c r="E316" s="33" t="s">
        <v>944</v>
      </c>
      <c r="F316" s="33" t="s">
        <v>945</v>
      </c>
      <c r="G316" s="7">
        <v>313692.5</v>
      </c>
      <c r="H316" s="7">
        <v>18452.5</v>
      </c>
      <c r="I316" s="10">
        <f t="shared" si="4"/>
        <v>332145</v>
      </c>
    </row>
    <row r="317" spans="1:9" ht="30" x14ac:dyDescent="0.25">
      <c r="A317" s="30">
        <v>42653</v>
      </c>
      <c r="B317" s="31" t="s">
        <v>2579</v>
      </c>
      <c r="C317" s="32">
        <v>12</v>
      </c>
      <c r="D317" s="21" t="s">
        <v>946</v>
      </c>
      <c r="E317" s="33" t="s">
        <v>947</v>
      </c>
      <c r="F317" s="33" t="s">
        <v>948</v>
      </c>
      <c r="G317" s="7">
        <v>4157487.7</v>
      </c>
      <c r="H317" s="7">
        <v>0</v>
      </c>
      <c r="I317" s="10">
        <f t="shared" si="4"/>
        <v>4157487.7</v>
      </c>
    </row>
    <row r="318" spans="1:9" ht="30" x14ac:dyDescent="0.25">
      <c r="A318" s="30">
        <v>42653</v>
      </c>
      <c r="B318" s="31" t="s">
        <v>2581</v>
      </c>
      <c r="C318" s="32">
        <v>16</v>
      </c>
      <c r="D318" s="21" t="s">
        <v>949</v>
      </c>
      <c r="E318" s="33" t="s">
        <v>950</v>
      </c>
      <c r="F318" s="33" t="s">
        <v>951</v>
      </c>
      <c r="G318" s="7">
        <v>794481.83</v>
      </c>
      <c r="H318" s="7">
        <v>46734.22</v>
      </c>
      <c r="I318" s="10">
        <f t="shared" si="4"/>
        <v>841216.04999999993</v>
      </c>
    </row>
    <row r="319" spans="1:9" ht="75" x14ac:dyDescent="0.25">
      <c r="A319" s="30">
        <v>42653</v>
      </c>
      <c r="B319" s="31" t="s">
        <v>2581</v>
      </c>
      <c r="C319" s="32">
        <v>16</v>
      </c>
      <c r="D319" s="21" t="s">
        <v>952</v>
      </c>
      <c r="E319" s="33" t="s">
        <v>953</v>
      </c>
      <c r="F319" s="33" t="s">
        <v>954</v>
      </c>
      <c r="G319" s="7">
        <v>688958.82</v>
      </c>
      <c r="H319" s="7">
        <v>0</v>
      </c>
      <c r="I319" s="10">
        <f t="shared" si="4"/>
        <v>688958.82</v>
      </c>
    </row>
    <row r="320" spans="1:9" ht="60" x14ac:dyDescent="0.25">
      <c r="A320" s="30">
        <v>42653</v>
      </c>
      <c r="B320" s="31" t="s">
        <v>2581</v>
      </c>
      <c r="C320" s="32">
        <v>16</v>
      </c>
      <c r="D320" s="21" t="s">
        <v>955</v>
      </c>
      <c r="E320" s="33" t="s">
        <v>956</v>
      </c>
      <c r="F320" s="33" t="s">
        <v>957</v>
      </c>
      <c r="G320" s="7">
        <v>1349887.09</v>
      </c>
      <c r="H320" s="7">
        <v>0</v>
      </c>
      <c r="I320" s="10">
        <f t="shared" si="4"/>
        <v>1349887.09</v>
      </c>
    </row>
    <row r="321" spans="1:9" ht="30" x14ac:dyDescent="0.25">
      <c r="A321" s="30">
        <v>42653</v>
      </c>
      <c r="B321" s="31" t="s">
        <v>2581</v>
      </c>
      <c r="C321" s="32">
        <v>16</v>
      </c>
      <c r="D321" s="21" t="s">
        <v>958</v>
      </c>
      <c r="E321" s="33" t="s">
        <v>803</v>
      </c>
      <c r="F321" s="33" t="s">
        <v>959</v>
      </c>
      <c r="G321" s="7">
        <v>7528176.1799999997</v>
      </c>
      <c r="H321" s="7">
        <v>442833.89</v>
      </c>
      <c r="I321" s="10">
        <f t="shared" ref="I321:I384" si="5">G321+H321</f>
        <v>7971010.0699999994</v>
      </c>
    </row>
    <row r="322" spans="1:9" ht="45" x14ac:dyDescent="0.25">
      <c r="A322" s="30">
        <v>42653</v>
      </c>
      <c r="B322" s="31" t="s">
        <v>2581</v>
      </c>
      <c r="C322" s="32">
        <v>16</v>
      </c>
      <c r="D322" s="21" t="s">
        <v>960</v>
      </c>
      <c r="E322" s="33" t="s">
        <v>961</v>
      </c>
      <c r="F322" s="33" t="s">
        <v>962</v>
      </c>
      <c r="G322" s="7">
        <v>2002721.12</v>
      </c>
      <c r="H322" s="7">
        <v>0</v>
      </c>
      <c r="I322" s="10">
        <f t="shared" si="5"/>
        <v>2002721.12</v>
      </c>
    </row>
    <row r="323" spans="1:9" ht="45" x14ac:dyDescent="0.25">
      <c r="A323" s="30">
        <v>42653</v>
      </c>
      <c r="B323" s="31" t="s">
        <v>2583</v>
      </c>
      <c r="C323" s="32">
        <v>19</v>
      </c>
      <c r="D323" s="21" t="s">
        <v>963</v>
      </c>
      <c r="E323" s="33" t="s">
        <v>964</v>
      </c>
      <c r="F323" s="33" t="s">
        <v>965</v>
      </c>
      <c r="G323" s="7">
        <v>1834725</v>
      </c>
      <c r="H323" s="7">
        <v>107925</v>
      </c>
      <c r="I323" s="10">
        <f t="shared" si="5"/>
        <v>1942650</v>
      </c>
    </row>
    <row r="324" spans="1:9" ht="30" x14ac:dyDescent="0.25">
      <c r="A324" s="30">
        <v>42653</v>
      </c>
      <c r="B324" s="31" t="s">
        <v>2583</v>
      </c>
      <c r="C324" s="32">
        <v>19</v>
      </c>
      <c r="D324" s="21" t="s">
        <v>966</v>
      </c>
      <c r="E324" s="33" t="s">
        <v>967</v>
      </c>
      <c r="F324" s="33" t="s">
        <v>968</v>
      </c>
      <c r="G324" s="7">
        <v>6900789.5999999996</v>
      </c>
      <c r="H324" s="7">
        <v>405928.8</v>
      </c>
      <c r="I324" s="10">
        <f t="shared" si="5"/>
        <v>7306718.3999999994</v>
      </c>
    </row>
    <row r="325" spans="1:9" ht="30" x14ac:dyDescent="0.25">
      <c r="A325" s="30">
        <v>42653</v>
      </c>
      <c r="B325" s="31" t="s">
        <v>2576</v>
      </c>
      <c r="C325" s="32">
        <v>31</v>
      </c>
      <c r="D325" s="21" t="s">
        <v>969</v>
      </c>
      <c r="E325" s="33" t="s">
        <v>762</v>
      </c>
      <c r="F325" s="33" t="s">
        <v>970</v>
      </c>
      <c r="G325" s="7">
        <v>84150000</v>
      </c>
      <c r="H325" s="7">
        <v>14850000</v>
      </c>
      <c r="I325" s="10">
        <f t="shared" si="5"/>
        <v>99000000</v>
      </c>
    </row>
    <row r="326" spans="1:9" ht="30" x14ac:dyDescent="0.25">
      <c r="A326" s="30">
        <v>42653</v>
      </c>
      <c r="B326" s="31" t="s">
        <v>2576</v>
      </c>
      <c r="C326" s="32">
        <v>31</v>
      </c>
      <c r="D326" s="21" t="s">
        <v>971</v>
      </c>
      <c r="E326" s="33" t="s">
        <v>762</v>
      </c>
      <c r="F326" s="33" t="s">
        <v>972</v>
      </c>
      <c r="G326" s="7">
        <v>84150000</v>
      </c>
      <c r="H326" s="7">
        <v>14850000</v>
      </c>
      <c r="I326" s="10">
        <f t="shared" si="5"/>
        <v>99000000</v>
      </c>
    </row>
    <row r="327" spans="1:9" ht="30" x14ac:dyDescent="0.25">
      <c r="A327" s="30">
        <v>42653</v>
      </c>
      <c r="B327" s="31" t="s">
        <v>2576</v>
      </c>
      <c r="C327" s="32">
        <v>31</v>
      </c>
      <c r="D327" s="21" t="s">
        <v>973</v>
      </c>
      <c r="E327" s="33" t="s">
        <v>762</v>
      </c>
      <c r="F327" s="33" t="s">
        <v>974</v>
      </c>
      <c r="G327" s="7">
        <v>84150000</v>
      </c>
      <c r="H327" s="7">
        <v>14850000</v>
      </c>
      <c r="I327" s="10">
        <f t="shared" si="5"/>
        <v>99000000</v>
      </c>
    </row>
    <row r="328" spans="1:9" ht="30" x14ac:dyDescent="0.25">
      <c r="A328" s="30">
        <v>42653</v>
      </c>
      <c r="B328" s="31" t="s">
        <v>2576</v>
      </c>
      <c r="C328" s="32">
        <v>31</v>
      </c>
      <c r="D328" s="21" t="s">
        <v>975</v>
      </c>
      <c r="E328" s="33" t="s">
        <v>976</v>
      </c>
      <c r="F328" s="33" t="s">
        <v>977</v>
      </c>
      <c r="G328" s="7">
        <v>45142437.990000002</v>
      </c>
      <c r="H328" s="7">
        <v>2655437.5299999998</v>
      </c>
      <c r="I328" s="10">
        <f t="shared" si="5"/>
        <v>47797875.520000003</v>
      </c>
    </row>
    <row r="329" spans="1:9" ht="30" x14ac:dyDescent="0.25">
      <c r="A329" s="30">
        <v>42653</v>
      </c>
      <c r="B329" s="31" t="s">
        <v>2576</v>
      </c>
      <c r="C329" s="32">
        <v>31</v>
      </c>
      <c r="D329" s="21" t="s">
        <v>978</v>
      </c>
      <c r="E329" s="33" t="s">
        <v>979</v>
      </c>
      <c r="F329" s="33" t="s">
        <v>980</v>
      </c>
      <c r="G329" s="7">
        <v>83810000</v>
      </c>
      <c r="H329" s="7">
        <v>0</v>
      </c>
      <c r="I329" s="10">
        <f t="shared" si="5"/>
        <v>83810000</v>
      </c>
    </row>
    <row r="330" spans="1:9" ht="45" x14ac:dyDescent="0.25">
      <c r="A330" s="30">
        <v>42653</v>
      </c>
      <c r="B330" s="31" t="s">
        <v>2576</v>
      </c>
      <c r="C330" s="32">
        <v>31</v>
      </c>
      <c r="D330" s="21" t="s">
        <v>981</v>
      </c>
      <c r="E330" s="33" t="s">
        <v>912</v>
      </c>
      <c r="F330" s="33" t="s">
        <v>982</v>
      </c>
      <c r="G330" s="7">
        <v>15793552.5</v>
      </c>
      <c r="H330" s="7">
        <v>0</v>
      </c>
      <c r="I330" s="10">
        <f t="shared" si="5"/>
        <v>15793552.5</v>
      </c>
    </row>
    <row r="331" spans="1:9" ht="60" x14ac:dyDescent="0.25">
      <c r="A331" s="30">
        <v>42653</v>
      </c>
      <c r="B331" s="31" t="s">
        <v>2576</v>
      </c>
      <c r="C331" s="32">
        <v>31</v>
      </c>
      <c r="D331" s="21" t="s">
        <v>983</v>
      </c>
      <c r="E331" s="33" t="s">
        <v>984</v>
      </c>
      <c r="F331" s="33" t="s">
        <v>985</v>
      </c>
      <c r="G331" s="7">
        <v>84150000</v>
      </c>
      <c r="H331" s="7">
        <v>0</v>
      </c>
      <c r="I331" s="10">
        <f t="shared" si="5"/>
        <v>84150000</v>
      </c>
    </row>
    <row r="332" spans="1:9" ht="45" x14ac:dyDescent="0.25">
      <c r="A332" s="30">
        <v>42653</v>
      </c>
      <c r="B332" s="31" t="s">
        <v>2576</v>
      </c>
      <c r="C332" s="32">
        <v>31</v>
      </c>
      <c r="D332" s="21" t="s">
        <v>986</v>
      </c>
      <c r="E332" s="33" t="s">
        <v>987</v>
      </c>
      <c r="F332" s="33" t="s">
        <v>988</v>
      </c>
      <c r="G332" s="7">
        <v>75169480.25</v>
      </c>
      <c r="H332" s="7">
        <v>4421734.13</v>
      </c>
      <c r="I332" s="10">
        <f t="shared" si="5"/>
        <v>79591214.379999995</v>
      </c>
    </row>
    <row r="333" spans="1:9" ht="60" x14ac:dyDescent="0.25">
      <c r="A333" s="30">
        <v>42653</v>
      </c>
      <c r="B333" s="31" t="s">
        <v>2576</v>
      </c>
      <c r="C333" s="32">
        <v>31</v>
      </c>
      <c r="D333" s="21" t="s">
        <v>989</v>
      </c>
      <c r="E333" s="33" t="s">
        <v>990</v>
      </c>
      <c r="F333" s="33" t="s">
        <v>991</v>
      </c>
      <c r="G333" s="7">
        <v>78114995.209999993</v>
      </c>
      <c r="H333" s="7">
        <v>4594999.72</v>
      </c>
      <c r="I333" s="10">
        <f t="shared" si="5"/>
        <v>82709994.929999992</v>
      </c>
    </row>
    <row r="334" spans="1:9" ht="45" x14ac:dyDescent="0.25">
      <c r="A334" s="30">
        <v>42653</v>
      </c>
      <c r="B334" s="31" t="s">
        <v>2576</v>
      </c>
      <c r="C334" s="32">
        <v>31</v>
      </c>
      <c r="D334" s="21" t="s">
        <v>992</v>
      </c>
      <c r="E334" s="33" t="s">
        <v>993</v>
      </c>
      <c r="F334" s="33" t="s">
        <v>994</v>
      </c>
      <c r="G334" s="7">
        <v>84148866.950000003</v>
      </c>
      <c r="H334" s="7">
        <v>4949933.3499999996</v>
      </c>
      <c r="I334" s="10">
        <f t="shared" si="5"/>
        <v>89098800.299999997</v>
      </c>
    </row>
    <row r="335" spans="1:9" ht="30" x14ac:dyDescent="0.25">
      <c r="A335" s="30">
        <v>42653</v>
      </c>
      <c r="B335" s="31" t="s">
        <v>2576</v>
      </c>
      <c r="C335" s="32">
        <v>31</v>
      </c>
      <c r="D335" s="21" t="s">
        <v>995</v>
      </c>
      <c r="E335" s="33" t="s">
        <v>762</v>
      </c>
      <c r="F335" s="33" t="s">
        <v>996</v>
      </c>
      <c r="G335" s="7">
        <v>83620917.5</v>
      </c>
      <c r="H335" s="7">
        <v>14756632.5</v>
      </c>
      <c r="I335" s="10">
        <f t="shared" si="5"/>
        <v>98377550</v>
      </c>
    </row>
    <row r="336" spans="1:9" ht="30" x14ac:dyDescent="0.25">
      <c r="A336" s="30">
        <v>42653</v>
      </c>
      <c r="B336" s="31" t="s">
        <v>2576</v>
      </c>
      <c r="C336" s="32">
        <v>31</v>
      </c>
      <c r="D336" s="21" t="s">
        <v>997</v>
      </c>
      <c r="E336" s="33" t="s">
        <v>976</v>
      </c>
      <c r="F336" s="33" t="s">
        <v>998</v>
      </c>
      <c r="G336" s="7">
        <v>83377001.069999993</v>
      </c>
      <c r="H336" s="7">
        <v>4904529.4800000004</v>
      </c>
      <c r="I336" s="10">
        <f t="shared" si="5"/>
        <v>88281530.549999997</v>
      </c>
    </row>
    <row r="337" spans="1:9" ht="30" x14ac:dyDescent="0.25">
      <c r="A337" s="30">
        <v>42653</v>
      </c>
      <c r="B337" s="31" t="s">
        <v>2576</v>
      </c>
      <c r="C337" s="32">
        <v>31</v>
      </c>
      <c r="D337" s="21" t="s">
        <v>999</v>
      </c>
      <c r="E337" s="33" t="s">
        <v>979</v>
      </c>
      <c r="F337" s="33" t="s">
        <v>1000</v>
      </c>
      <c r="G337" s="7">
        <v>49503150</v>
      </c>
      <c r="H337" s="7">
        <v>0</v>
      </c>
      <c r="I337" s="10">
        <f t="shared" si="5"/>
        <v>49503150</v>
      </c>
    </row>
    <row r="338" spans="1:9" ht="45" x14ac:dyDescent="0.25">
      <c r="A338" s="30">
        <v>42653</v>
      </c>
      <c r="B338" s="31" t="s">
        <v>2576</v>
      </c>
      <c r="C338" s="32">
        <v>31</v>
      </c>
      <c r="D338" s="21" t="s">
        <v>1001</v>
      </c>
      <c r="E338" s="33" t="s">
        <v>987</v>
      </c>
      <c r="F338" s="33" t="s">
        <v>1002</v>
      </c>
      <c r="G338" s="7">
        <v>77268793.890000001</v>
      </c>
      <c r="H338" s="7">
        <v>4545223.17</v>
      </c>
      <c r="I338" s="10">
        <f t="shared" si="5"/>
        <v>81814017.060000002</v>
      </c>
    </row>
    <row r="339" spans="1:9" ht="60" x14ac:dyDescent="0.25">
      <c r="A339" s="30">
        <v>42653</v>
      </c>
      <c r="B339" s="31" t="s">
        <v>2576</v>
      </c>
      <c r="C339" s="32">
        <v>31</v>
      </c>
      <c r="D339" s="21" t="s">
        <v>1003</v>
      </c>
      <c r="E339" s="33" t="s">
        <v>1004</v>
      </c>
      <c r="F339" s="33" t="s">
        <v>1005</v>
      </c>
      <c r="G339" s="7">
        <v>70619700</v>
      </c>
      <c r="H339" s="7">
        <v>0</v>
      </c>
      <c r="I339" s="10">
        <f t="shared" si="5"/>
        <v>70619700</v>
      </c>
    </row>
    <row r="340" spans="1:9" ht="30" x14ac:dyDescent="0.25">
      <c r="A340" s="30">
        <v>42653</v>
      </c>
      <c r="B340" s="31" t="s">
        <v>2576</v>
      </c>
      <c r="C340" s="32">
        <v>31</v>
      </c>
      <c r="D340" s="21" t="s">
        <v>1006</v>
      </c>
      <c r="E340" s="33" t="s">
        <v>1007</v>
      </c>
      <c r="F340" s="33" t="s">
        <v>1008</v>
      </c>
      <c r="G340" s="7">
        <v>23664000</v>
      </c>
      <c r="H340" s="7">
        <v>0</v>
      </c>
      <c r="I340" s="10">
        <f t="shared" si="5"/>
        <v>23664000</v>
      </c>
    </row>
    <row r="341" spans="1:9" ht="60" x14ac:dyDescent="0.25">
      <c r="A341" s="30">
        <v>42654</v>
      </c>
      <c r="B341" s="31" t="s">
        <v>2571</v>
      </c>
      <c r="C341" s="32">
        <v>1</v>
      </c>
      <c r="D341" s="21" t="s">
        <v>1009</v>
      </c>
      <c r="E341" s="33" t="s">
        <v>143</v>
      </c>
      <c r="F341" s="33" t="s">
        <v>144</v>
      </c>
      <c r="G341" s="7">
        <v>2990560.87</v>
      </c>
      <c r="H341" s="7">
        <v>175915.34</v>
      </c>
      <c r="I341" s="10">
        <f t="shared" si="5"/>
        <v>3166476.21</v>
      </c>
    </row>
    <row r="342" spans="1:9" ht="30" x14ac:dyDescent="0.25">
      <c r="A342" s="30">
        <v>42654</v>
      </c>
      <c r="B342" s="31" t="s">
        <v>2577</v>
      </c>
      <c r="C342" s="32">
        <v>6</v>
      </c>
      <c r="D342" s="21" t="s">
        <v>1010</v>
      </c>
      <c r="E342" s="33" t="s">
        <v>1011</v>
      </c>
      <c r="F342" s="33" t="s">
        <v>1012</v>
      </c>
      <c r="G342" s="7">
        <v>2095908.05</v>
      </c>
      <c r="H342" s="7">
        <v>0</v>
      </c>
      <c r="I342" s="10">
        <f t="shared" si="5"/>
        <v>2095908.05</v>
      </c>
    </row>
    <row r="343" spans="1:9" ht="30" x14ac:dyDescent="0.25">
      <c r="A343" s="30">
        <v>42654</v>
      </c>
      <c r="B343" s="31" t="s">
        <v>2577</v>
      </c>
      <c r="C343" s="32">
        <v>6</v>
      </c>
      <c r="D343" s="21" t="s">
        <v>1013</v>
      </c>
      <c r="E343" s="33" t="s">
        <v>662</v>
      </c>
      <c r="F343" s="33" t="s">
        <v>1014</v>
      </c>
      <c r="G343" s="7">
        <v>5297964.62</v>
      </c>
      <c r="H343" s="7">
        <v>0</v>
      </c>
      <c r="I343" s="10">
        <f t="shared" si="5"/>
        <v>5297964.62</v>
      </c>
    </row>
    <row r="344" spans="1:9" ht="30" x14ac:dyDescent="0.25">
      <c r="A344" s="30">
        <v>42654</v>
      </c>
      <c r="B344" s="31" t="s">
        <v>2577</v>
      </c>
      <c r="C344" s="32">
        <v>6</v>
      </c>
      <c r="D344" s="21" t="s">
        <v>1015</v>
      </c>
      <c r="E344" s="33" t="s">
        <v>660</v>
      </c>
      <c r="F344" s="33" t="s">
        <v>661</v>
      </c>
      <c r="G344" s="7">
        <v>6833350.9500000002</v>
      </c>
      <c r="H344" s="7">
        <v>0</v>
      </c>
      <c r="I344" s="10">
        <f t="shared" si="5"/>
        <v>6833350.9500000002</v>
      </c>
    </row>
    <row r="345" spans="1:9" ht="30" x14ac:dyDescent="0.25">
      <c r="A345" s="30">
        <v>42654</v>
      </c>
      <c r="B345" s="31" t="s">
        <v>2577</v>
      </c>
      <c r="C345" s="32">
        <v>6</v>
      </c>
      <c r="D345" s="21" t="s">
        <v>1016</v>
      </c>
      <c r="E345" s="33" t="s">
        <v>1017</v>
      </c>
      <c r="F345" s="33" t="s">
        <v>1018</v>
      </c>
      <c r="G345" s="7">
        <v>3600666.25</v>
      </c>
      <c r="H345" s="7">
        <v>0</v>
      </c>
      <c r="I345" s="10">
        <f t="shared" si="5"/>
        <v>3600666.25</v>
      </c>
    </row>
    <row r="346" spans="1:9" ht="30" x14ac:dyDescent="0.25">
      <c r="A346" s="30">
        <v>42654</v>
      </c>
      <c r="B346" s="31" t="s">
        <v>2577</v>
      </c>
      <c r="C346" s="32">
        <v>6</v>
      </c>
      <c r="D346" s="21" t="s">
        <v>1019</v>
      </c>
      <c r="E346" s="33" t="s">
        <v>1020</v>
      </c>
      <c r="F346" s="33" t="s">
        <v>1021</v>
      </c>
      <c r="G346" s="7">
        <v>4390390.32</v>
      </c>
      <c r="H346" s="7">
        <v>0</v>
      </c>
      <c r="I346" s="10">
        <f t="shared" si="5"/>
        <v>4390390.32</v>
      </c>
    </row>
    <row r="347" spans="1:9" x14ac:dyDescent="0.25">
      <c r="A347" s="30">
        <v>42654</v>
      </c>
      <c r="B347" s="31" t="s">
        <v>2583</v>
      </c>
      <c r="C347" s="32">
        <v>19</v>
      </c>
      <c r="D347" s="21" t="s">
        <v>304</v>
      </c>
      <c r="E347" s="33" t="s">
        <v>640</v>
      </c>
      <c r="F347" s="33" t="s">
        <v>305</v>
      </c>
      <c r="G347" s="7">
        <v>5830524</v>
      </c>
      <c r="H347" s="7">
        <v>342972</v>
      </c>
      <c r="I347" s="10">
        <f t="shared" si="5"/>
        <v>6173496</v>
      </c>
    </row>
    <row r="348" spans="1:9" ht="30" x14ac:dyDescent="0.25">
      <c r="A348" s="30">
        <v>42654</v>
      </c>
      <c r="B348" s="31" t="s">
        <v>2576</v>
      </c>
      <c r="C348" s="32">
        <v>31</v>
      </c>
      <c r="D348" s="21" t="s">
        <v>1022</v>
      </c>
      <c r="E348" s="33" t="s">
        <v>1023</v>
      </c>
      <c r="F348" s="33" t="s">
        <v>1024</v>
      </c>
      <c r="G348" s="7">
        <v>73067591.200000003</v>
      </c>
      <c r="H348" s="7">
        <v>0</v>
      </c>
      <c r="I348" s="10">
        <f t="shared" si="5"/>
        <v>73067591.200000003</v>
      </c>
    </row>
    <row r="349" spans="1:9" ht="30" x14ac:dyDescent="0.25">
      <c r="A349" s="30">
        <v>42654</v>
      </c>
      <c r="B349" s="31" t="s">
        <v>2576</v>
      </c>
      <c r="C349" s="32">
        <v>31</v>
      </c>
      <c r="D349" s="21" t="s">
        <v>1025</v>
      </c>
      <c r="E349" s="33" t="s">
        <v>1026</v>
      </c>
      <c r="F349" s="33" t="s">
        <v>1027</v>
      </c>
      <c r="G349" s="7">
        <v>70528542.129999995</v>
      </c>
      <c r="H349" s="7">
        <v>0</v>
      </c>
      <c r="I349" s="10">
        <f t="shared" si="5"/>
        <v>70528542.129999995</v>
      </c>
    </row>
    <row r="350" spans="1:9" ht="30" x14ac:dyDescent="0.25">
      <c r="A350" s="30">
        <v>42654</v>
      </c>
      <c r="B350" s="31" t="s">
        <v>2576</v>
      </c>
      <c r="C350" s="32">
        <v>31</v>
      </c>
      <c r="D350" s="21" t="s">
        <v>1028</v>
      </c>
      <c r="E350" s="33" t="s">
        <v>1029</v>
      </c>
      <c r="F350" s="33" t="s">
        <v>1030</v>
      </c>
      <c r="G350" s="7">
        <v>33185955</v>
      </c>
      <c r="H350" s="7">
        <v>0</v>
      </c>
      <c r="I350" s="10">
        <f t="shared" si="5"/>
        <v>33185955</v>
      </c>
    </row>
    <row r="351" spans="1:9" ht="45" x14ac:dyDescent="0.25">
      <c r="A351" s="30">
        <v>42654</v>
      </c>
      <c r="B351" s="31" t="s">
        <v>2576</v>
      </c>
      <c r="C351" s="32">
        <v>31</v>
      </c>
      <c r="D351" s="21" t="s">
        <v>1031</v>
      </c>
      <c r="E351" s="33" t="s">
        <v>1032</v>
      </c>
      <c r="F351" s="33" t="s">
        <v>1033</v>
      </c>
      <c r="G351" s="7">
        <v>83595744.75</v>
      </c>
      <c r="H351" s="7">
        <v>4917396.75</v>
      </c>
      <c r="I351" s="10">
        <f t="shared" si="5"/>
        <v>88513141.5</v>
      </c>
    </row>
    <row r="352" spans="1:9" ht="60" x14ac:dyDescent="0.25">
      <c r="A352" s="30">
        <v>42654</v>
      </c>
      <c r="B352" s="31" t="s">
        <v>2576</v>
      </c>
      <c r="C352" s="32">
        <v>31</v>
      </c>
      <c r="D352" s="21" t="s">
        <v>1034</v>
      </c>
      <c r="E352" s="33" t="s">
        <v>1035</v>
      </c>
      <c r="F352" s="33" t="s">
        <v>1036</v>
      </c>
      <c r="G352" s="7">
        <v>81929687.799999997</v>
      </c>
      <c r="H352" s="7">
        <v>0</v>
      </c>
      <c r="I352" s="10">
        <f t="shared" si="5"/>
        <v>81929687.799999997</v>
      </c>
    </row>
    <row r="353" spans="1:9" ht="30" x14ac:dyDescent="0.25">
      <c r="A353" s="30">
        <v>42654</v>
      </c>
      <c r="B353" s="31" t="s">
        <v>2576</v>
      </c>
      <c r="C353" s="32">
        <v>31</v>
      </c>
      <c r="D353" s="21" t="s">
        <v>1037</v>
      </c>
      <c r="E353" s="33" t="s">
        <v>1038</v>
      </c>
      <c r="F353" s="33" t="s">
        <v>1039</v>
      </c>
      <c r="G353" s="7">
        <v>82548968.049999997</v>
      </c>
      <c r="H353" s="7">
        <v>0</v>
      </c>
      <c r="I353" s="10">
        <f t="shared" si="5"/>
        <v>82548968.049999997</v>
      </c>
    </row>
    <row r="354" spans="1:9" ht="30" x14ac:dyDescent="0.25">
      <c r="A354" s="30">
        <v>42654</v>
      </c>
      <c r="B354" s="31" t="s">
        <v>2576</v>
      </c>
      <c r="C354" s="32">
        <v>31</v>
      </c>
      <c r="D354" s="21" t="s">
        <v>1040</v>
      </c>
      <c r="E354" s="33" t="s">
        <v>1007</v>
      </c>
      <c r="F354" s="33" t="s">
        <v>1041</v>
      </c>
      <c r="G354" s="7">
        <v>83634389.150000006</v>
      </c>
      <c r="H354" s="7">
        <v>0</v>
      </c>
      <c r="I354" s="10">
        <f t="shared" si="5"/>
        <v>83634389.150000006</v>
      </c>
    </row>
    <row r="355" spans="1:9" ht="60" x14ac:dyDescent="0.25">
      <c r="A355" s="30">
        <v>42654</v>
      </c>
      <c r="B355" s="31" t="s">
        <v>2576</v>
      </c>
      <c r="C355" s="32">
        <v>31</v>
      </c>
      <c r="D355" s="21" t="s">
        <v>1042</v>
      </c>
      <c r="E355" s="33" t="s">
        <v>1043</v>
      </c>
      <c r="F355" s="33" t="s">
        <v>1044</v>
      </c>
      <c r="G355" s="7">
        <v>58658500</v>
      </c>
      <c r="H355" s="7">
        <v>3450500</v>
      </c>
      <c r="I355" s="10">
        <f t="shared" si="5"/>
        <v>62109000</v>
      </c>
    </row>
    <row r="356" spans="1:9" ht="45" x14ac:dyDescent="0.25">
      <c r="A356" s="30">
        <v>42654</v>
      </c>
      <c r="B356" s="31" t="s">
        <v>2581</v>
      </c>
      <c r="C356" s="32">
        <v>37</v>
      </c>
      <c r="D356" s="21" t="s">
        <v>1045</v>
      </c>
      <c r="E356" s="33" t="s">
        <v>1046</v>
      </c>
      <c r="F356" s="33" t="s">
        <v>1047</v>
      </c>
      <c r="G356" s="7">
        <v>699417.12</v>
      </c>
      <c r="H356" s="7">
        <v>0</v>
      </c>
      <c r="I356" s="10">
        <f t="shared" si="5"/>
        <v>699417.12</v>
      </c>
    </row>
    <row r="357" spans="1:9" ht="60" x14ac:dyDescent="0.25">
      <c r="A357" s="30">
        <v>42654</v>
      </c>
      <c r="B357" s="31" t="s">
        <v>2581</v>
      </c>
      <c r="C357" s="32">
        <v>37</v>
      </c>
      <c r="D357" s="21" t="s">
        <v>1048</v>
      </c>
      <c r="E357" s="33" t="s">
        <v>1049</v>
      </c>
      <c r="F357" s="33" t="s">
        <v>1050</v>
      </c>
      <c r="G357" s="7">
        <v>640697.66</v>
      </c>
      <c r="H357" s="7">
        <v>0</v>
      </c>
      <c r="I357" s="10">
        <f t="shared" si="5"/>
        <v>640697.66</v>
      </c>
    </row>
    <row r="358" spans="1:9" ht="60" x14ac:dyDescent="0.25">
      <c r="A358" s="30">
        <v>42656</v>
      </c>
      <c r="B358" s="31" t="s">
        <v>2571</v>
      </c>
      <c r="C358" s="32">
        <v>1</v>
      </c>
      <c r="D358" s="21" t="s">
        <v>1051</v>
      </c>
      <c r="E358" s="33" t="s">
        <v>47</v>
      </c>
      <c r="F358" s="33" t="s">
        <v>84</v>
      </c>
      <c r="G358" s="7">
        <v>98998378.530000001</v>
      </c>
      <c r="H358" s="7">
        <v>5823434.0300000003</v>
      </c>
      <c r="I358" s="10">
        <f t="shared" si="5"/>
        <v>104821812.56</v>
      </c>
    </row>
    <row r="359" spans="1:9" ht="75" x14ac:dyDescent="0.25">
      <c r="A359" s="30">
        <v>42656</v>
      </c>
      <c r="B359" s="31" t="s">
        <v>2571</v>
      </c>
      <c r="C359" s="32">
        <v>1</v>
      </c>
      <c r="D359" s="21" t="s">
        <v>1052</v>
      </c>
      <c r="E359" s="33" t="s">
        <v>35</v>
      </c>
      <c r="F359" s="33" t="s">
        <v>36</v>
      </c>
      <c r="G359" s="7">
        <v>78137842.849999994</v>
      </c>
      <c r="H359" s="7">
        <v>4596343.7</v>
      </c>
      <c r="I359" s="10">
        <f t="shared" si="5"/>
        <v>82734186.549999997</v>
      </c>
    </row>
    <row r="360" spans="1:9" ht="60" x14ac:dyDescent="0.25">
      <c r="A360" s="30">
        <v>42656</v>
      </c>
      <c r="B360" s="31" t="s">
        <v>2571</v>
      </c>
      <c r="C360" s="32">
        <v>1</v>
      </c>
      <c r="D360" s="21" t="s">
        <v>1053</v>
      </c>
      <c r="E360" s="33" t="s">
        <v>85</v>
      </c>
      <c r="F360" s="33" t="s">
        <v>86</v>
      </c>
      <c r="G360" s="7">
        <v>140889245.61000001</v>
      </c>
      <c r="H360" s="7">
        <v>8287602.6799999997</v>
      </c>
      <c r="I360" s="10">
        <f t="shared" si="5"/>
        <v>149176848.29000002</v>
      </c>
    </row>
    <row r="361" spans="1:9" ht="30" x14ac:dyDescent="0.25">
      <c r="A361" s="30">
        <v>42656</v>
      </c>
      <c r="B361" s="31" t="s">
        <v>2571</v>
      </c>
      <c r="C361" s="32">
        <v>1</v>
      </c>
      <c r="D361" s="21" t="s">
        <v>1054</v>
      </c>
      <c r="E361" s="33" t="s">
        <v>120</v>
      </c>
      <c r="F361" s="33" t="s">
        <v>1055</v>
      </c>
      <c r="G361" s="7">
        <v>8480646.7400000002</v>
      </c>
      <c r="H361" s="7">
        <v>498861.57</v>
      </c>
      <c r="I361" s="10">
        <f t="shared" si="5"/>
        <v>8979508.3100000005</v>
      </c>
    </row>
    <row r="362" spans="1:9" x14ac:dyDescent="0.25">
      <c r="A362" s="30">
        <v>42656</v>
      </c>
      <c r="B362" s="31" t="s">
        <v>2571</v>
      </c>
      <c r="C362" s="32">
        <v>1</v>
      </c>
      <c r="D362" s="21" t="s">
        <v>1056</v>
      </c>
      <c r="E362" s="33" t="s">
        <v>73</v>
      </c>
      <c r="F362" s="33" t="s">
        <v>74</v>
      </c>
      <c r="G362" s="7">
        <v>62985202.350000001</v>
      </c>
      <c r="H362" s="7">
        <v>3705011.91</v>
      </c>
      <c r="I362" s="10">
        <f t="shared" si="5"/>
        <v>66690214.260000005</v>
      </c>
    </row>
    <row r="363" spans="1:9" x14ac:dyDescent="0.25">
      <c r="A363" s="30">
        <v>42656</v>
      </c>
      <c r="B363" s="31" t="s">
        <v>2571</v>
      </c>
      <c r="C363" s="32">
        <v>1</v>
      </c>
      <c r="D363" s="21" t="s">
        <v>1057</v>
      </c>
      <c r="E363" s="33" t="s">
        <v>39</v>
      </c>
      <c r="F363" s="33" t="s">
        <v>1058</v>
      </c>
      <c r="G363" s="7">
        <v>18533291.300000001</v>
      </c>
      <c r="H363" s="7">
        <v>1090193.6000000001</v>
      </c>
      <c r="I363" s="10">
        <f t="shared" si="5"/>
        <v>19623484.900000002</v>
      </c>
    </row>
    <row r="364" spans="1:9" ht="60" x14ac:dyDescent="0.25">
      <c r="A364" s="30">
        <v>42656</v>
      </c>
      <c r="B364" s="31" t="s">
        <v>2571</v>
      </c>
      <c r="C364" s="32">
        <v>1</v>
      </c>
      <c r="D364" s="21" t="s">
        <v>1059</v>
      </c>
      <c r="E364" s="33" t="s">
        <v>47</v>
      </c>
      <c r="F364" s="33" t="s">
        <v>48</v>
      </c>
      <c r="G364" s="7">
        <v>55957792.82</v>
      </c>
      <c r="H364" s="7">
        <v>3291634.87</v>
      </c>
      <c r="I364" s="10">
        <f t="shared" si="5"/>
        <v>59249427.689999998</v>
      </c>
    </row>
    <row r="365" spans="1:9" x14ac:dyDescent="0.25">
      <c r="A365" s="30">
        <v>42656</v>
      </c>
      <c r="B365" s="31" t="s">
        <v>2571</v>
      </c>
      <c r="C365" s="32">
        <v>1</v>
      </c>
      <c r="D365" s="21" t="s">
        <v>1060</v>
      </c>
      <c r="E365" s="33" t="s">
        <v>22</v>
      </c>
      <c r="F365" s="33" t="s">
        <v>1061</v>
      </c>
      <c r="G365" s="7">
        <v>32297264.109999999</v>
      </c>
      <c r="H365" s="7">
        <v>1899839.06</v>
      </c>
      <c r="I365" s="10">
        <f t="shared" si="5"/>
        <v>34197103.170000002</v>
      </c>
    </row>
    <row r="366" spans="1:9" x14ac:dyDescent="0.25">
      <c r="A366" s="30">
        <v>42656</v>
      </c>
      <c r="B366" s="31" t="s">
        <v>2578</v>
      </c>
      <c r="C366" s="32">
        <v>2</v>
      </c>
      <c r="D366" s="21" t="s">
        <v>1062</v>
      </c>
      <c r="E366" s="33" t="s">
        <v>1063</v>
      </c>
      <c r="F366" s="33" t="s">
        <v>1064</v>
      </c>
      <c r="G366" s="7">
        <v>1306195</v>
      </c>
      <c r="H366" s="7">
        <v>76835</v>
      </c>
      <c r="I366" s="10">
        <f t="shared" si="5"/>
        <v>1383030</v>
      </c>
    </row>
    <row r="367" spans="1:9" x14ac:dyDescent="0.25">
      <c r="A367" s="30">
        <v>42656</v>
      </c>
      <c r="B367" s="31" t="s">
        <v>2578</v>
      </c>
      <c r="C367" s="32">
        <v>2</v>
      </c>
      <c r="D367" s="21" t="s">
        <v>1065</v>
      </c>
      <c r="E367" s="33" t="s">
        <v>1066</v>
      </c>
      <c r="F367" s="33" t="s">
        <v>1067</v>
      </c>
      <c r="G367" s="7">
        <v>1573605</v>
      </c>
      <c r="H367" s="7">
        <v>92565</v>
      </c>
      <c r="I367" s="10">
        <f t="shared" si="5"/>
        <v>1666170</v>
      </c>
    </row>
    <row r="368" spans="1:9" ht="30" x14ac:dyDescent="0.25">
      <c r="A368" s="30">
        <v>42656</v>
      </c>
      <c r="B368" s="31" t="s">
        <v>2578</v>
      </c>
      <c r="C368" s="32">
        <v>2</v>
      </c>
      <c r="D368" s="21" t="s">
        <v>1068</v>
      </c>
      <c r="E368" s="33" t="s">
        <v>1069</v>
      </c>
      <c r="F368" s="33" t="s">
        <v>1070</v>
      </c>
      <c r="G368" s="7">
        <v>1596746.25</v>
      </c>
      <c r="H368" s="7">
        <v>93926.25</v>
      </c>
      <c r="I368" s="10">
        <f t="shared" si="5"/>
        <v>1690672.5</v>
      </c>
    </row>
    <row r="369" spans="1:9" ht="30" x14ac:dyDescent="0.25">
      <c r="A369" s="30">
        <v>42656</v>
      </c>
      <c r="B369" s="31" t="s">
        <v>2575</v>
      </c>
      <c r="C369" s="32">
        <v>4</v>
      </c>
      <c r="D369" s="21" t="s">
        <v>1071</v>
      </c>
      <c r="E369" s="33" t="s">
        <v>1072</v>
      </c>
      <c r="F369" s="33" t="s">
        <v>1073</v>
      </c>
      <c r="G369" s="7">
        <v>74391200</v>
      </c>
      <c r="H369" s="7">
        <v>17608800</v>
      </c>
      <c r="I369" s="10">
        <f t="shared" si="5"/>
        <v>92000000</v>
      </c>
    </row>
    <row r="370" spans="1:9" ht="45" x14ac:dyDescent="0.25">
      <c r="A370" s="30">
        <v>42656</v>
      </c>
      <c r="B370" s="31" t="s">
        <v>2577</v>
      </c>
      <c r="C370" s="32">
        <v>6</v>
      </c>
      <c r="D370" s="21" t="s">
        <v>1074</v>
      </c>
      <c r="E370" s="33" t="s">
        <v>1075</v>
      </c>
      <c r="F370" s="33" t="s">
        <v>1076</v>
      </c>
      <c r="G370" s="7">
        <v>11781444</v>
      </c>
      <c r="H370" s="7">
        <v>0</v>
      </c>
      <c r="I370" s="10">
        <f t="shared" si="5"/>
        <v>11781444</v>
      </c>
    </row>
    <row r="371" spans="1:9" ht="30" x14ac:dyDescent="0.25">
      <c r="A371" s="30">
        <v>42656</v>
      </c>
      <c r="B371" s="31" t="s">
        <v>2577</v>
      </c>
      <c r="C371" s="32">
        <v>6</v>
      </c>
      <c r="D371" s="21" t="s">
        <v>1077</v>
      </c>
      <c r="E371" s="33" t="s">
        <v>1078</v>
      </c>
      <c r="F371" s="33" t="s">
        <v>1079</v>
      </c>
      <c r="G371" s="7">
        <v>4033263</v>
      </c>
      <c r="H371" s="7">
        <v>0</v>
      </c>
      <c r="I371" s="10">
        <f t="shared" si="5"/>
        <v>4033263</v>
      </c>
    </row>
    <row r="372" spans="1:9" ht="30" x14ac:dyDescent="0.25">
      <c r="A372" s="30">
        <v>42656</v>
      </c>
      <c r="B372" s="31" t="s">
        <v>2577</v>
      </c>
      <c r="C372" s="32">
        <v>6</v>
      </c>
      <c r="D372" s="21" t="s">
        <v>1080</v>
      </c>
      <c r="E372" s="33" t="s">
        <v>1081</v>
      </c>
      <c r="F372" s="33" t="s">
        <v>1082</v>
      </c>
      <c r="G372" s="7">
        <v>10428142.4</v>
      </c>
      <c r="H372" s="7">
        <v>0</v>
      </c>
      <c r="I372" s="10">
        <f t="shared" si="5"/>
        <v>10428142.4</v>
      </c>
    </row>
    <row r="373" spans="1:9" ht="30" x14ac:dyDescent="0.25">
      <c r="A373" s="30">
        <v>42656</v>
      </c>
      <c r="B373" s="31" t="s">
        <v>2577</v>
      </c>
      <c r="C373" s="32">
        <v>6</v>
      </c>
      <c r="D373" s="21" t="s">
        <v>1083</v>
      </c>
      <c r="E373" s="33" t="s">
        <v>1084</v>
      </c>
      <c r="F373" s="33" t="s">
        <v>1085</v>
      </c>
      <c r="G373" s="7">
        <v>3242188.5</v>
      </c>
      <c r="H373" s="7">
        <v>0</v>
      </c>
      <c r="I373" s="10">
        <f t="shared" si="5"/>
        <v>3242188.5</v>
      </c>
    </row>
    <row r="374" spans="1:9" ht="30" x14ac:dyDescent="0.25">
      <c r="A374" s="30">
        <v>42656</v>
      </c>
      <c r="B374" s="31" t="s">
        <v>2577</v>
      </c>
      <c r="C374" s="32">
        <v>6</v>
      </c>
      <c r="D374" s="21" t="s">
        <v>1086</v>
      </c>
      <c r="E374" s="33" t="s">
        <v>1087</v>
      </c>
      <c r="F374" s="33" t="s">
        <v>45</v>
      </c>
      <c r="G374" s="7">
        <v>7482606.1399999997</v>
      </c>
      <c r="H374" s="7">
        <v>0</v>
      </c>
      <c r="I374" s="10">
        <f t="shared" si="5"/>
        <v>7482606.1399999997</v>
      </c>
    </row>
    <row r="375" spans="1:9" ht="30" x14ac:dyDescent="0.25">
      <c r="A375" s="30">
        <v>42656</v>
      </c>
      <c r="B375" s="31" t="s">
        <v>2577</v>
      </c>
      <c r="C375" s="32">
        <v>6</v>
      </c>
      <c r="D375" s="21" t="s">
        <v>1088</v>
      </c>
      <c r="E375" s="33" t="s">
        <v>1089</v>
      </c>
      <c r="F375" s="33" t="s">
        <v>1090</v>
      </c>
      <c r="G375" s="7">
        <v>11082454.9</v>
      </c>
      <c r="H375" s="7">
        <v>0</v>
      </c>
      <c r="I375" s="10">
        <f t="shared" si="5"/>
        <v>11082454.9</v>
      </c>
    </row>
    <row r="376" spans="1:9" ht="30" x14ac:dyDescent="0.25">
      <c r="A376" s="30">
        <v>42656</v>
      </c>
      <c r="B376" s="31" t="s">
        <v>2577</v>
      </c>
      <c r="C376" s="32">
        <v>6</v>
      </c>
      <c r="D376" s="21" t="s">
        <v>1091</v>
      </c>
      <c r="E376" s="33" t="s">
        <v>1092</v>
      </c>
      <c r="F376" s="33" t="s">
        <v>1093</v>
      </c>
      <c r="G376" s="7">
        <v>2728954.8</v>
      </c>
      <c r="H376" s="7">
        <v>0</v>
      </c>
      <c r="I376" s="10">
        <f t="shared" si="5"/>
        <v>2728954.8</v>
      </c>
    </row>
    <row r="377" spans="1:9" ht="30" x14ac:dyDescent="0.25">
      <c r="A377" s="30">
        <v>42656</v>
      </c>
      <c r="B377" s="31" t="s">
        <v>2577</v>
      </c>
      <c r="C377" s="32">
        <v>6</v>
      </c>
      <c r="D377" s="21" t="s">
        <v>1094</v>
      </c>
      <c r="E377" s="33" t="s">
        <v>1095</v>
      </c>
      <c r="F377" s="33" t="s">
        <v>1096</v>
      </c>
      <c r="G377" s="7">
        <v>661893.5</v>
      </c>
      <c r="H377" s="7">
        <v>0</v>
      </c>
      <c r="I377" s="10">
        <f t="shared" si="5"/>
        <v>661893.5</v>
      </c>
    </row>
    <row r="378" spans="1:9" ht="45" x14ac:dyDescent="0.25">
      <c r="A378" s="30">
        <v>42656</v>
      </c>
      <c r="B378" s="31" t="s">
        <v>2577</v>
      </c>
      <c r="C378" s="32">
        <v>6</v>
      </c>
      <c r="D378" s="21" t="s">
        <v>1097</v>
      </c>
      <c r="E378" s="33" t="s">
        <v>1098</v>
      </c>
      <c r="F378" s="33" t="s">
        <v>1099</v>
      </c>
      <c r="G378" s="7">
        <v>7797999.9500000002</v>
      </c>
      <c r="H378" s="7">
        <v>0</v>
      </c>
      <c r="I378" s="10">
        <f t="shared" si="5"/>
        <v>7797999.9500000002</v>
      </c>
    </row>
    <row r="379" spans="1:9" ht="45" x14ac:dyDescent="0.25">
      <c r="A379" s="30">
        <v>42656</v>
      </c>
      <c r="B379" s="31" t="s">
        <v>2577</v>
      </c>
      <c r="C379" s="32">
        <v>6</v>
      </c>
      <c r="D379" s="21" t="s">
        <v>1100</v>
      </c>
      <c r="E379" s="33" t="s">
        <v>1101</v>
      </c>
      <c r="F379" s="33" t="s">
        <v>1102</v>
      </c>
      <c r="G379" s="7">
        <v>10209785</v>
      </c>
      <c r="H379" s="7">
        <v>0</v>
      </c>
      <c r="I379" s="10">
        <f t="shared" si="5"/>
        <v>10209785</v>
      </c>
    </row>
    <row r="380" spans="1:9" ht="30" x14ac:dyDescent="0.25">
      <c r="A380" s="30">
        <v>42656</v>
      </c>
      <c r="B380" s="31" t="s">
        <v>2577</v>
      </c>
      <c r="C380" s="32">
        <v>6</v>
      </c>
      <c r="D380" s="21" t="s">
        <v>1103</v>
      </c>
      <c r="E380" s="33" t="s">
        <v>705</v>
      </c>
      <c r="F380" s="33" t="s">
        <v>1104</v>
      </c>
      <c r="G380" s="7">
        <v>8515750.5999999996</v>
      </c>
      <c r="H380" s="7">
        <v>0</v>
      </c>
      <c r="I380" s="10">
        <f t="shared" si="5"/>
        <v>8515750.5999999996</v>
      </c>
    </row>
    <row r="381" spans="1:9" ht="45" x14ac:dyDescent="0.25">
      <c r="A381" s="30">
        <v>42656</v>
      </c>
      <c r="B381" s="31" t="s">
        <v>2577</v>
      </c>
      <c r="C381" s="32">
        <v>6</v>
      </c>
      <c r="D381" s="21" t="s">
        <v>1105</v>
      </c>
      <c r="E381" s="33" t="s">
        <v>1106</v>
      </c>
      <c r="F381" s="33" t="s">
        <v>1107</v>
      </c>
      <c r="G381" s="7">
        <v>4062500.2</v>
      </c>
      <c r="H381" s="7">
        <v>0</v>
      </c>
      <c r="I381" s="10">
        <f t="shared" si="5"/>
        <v>4062500.2</v>
      </c>
    </row>
    <row r="382" spans="1:9" x14ac:dyDescent="0.25">
      <c r="A382" s="30">
        <v>42656</v>
      </c>
      <c r="B382" s="31" t="s">
        <v>2580</v>
      </c>
      <c r="C382" s="32">
        <v>14</v>
      </c>
      <c r="D382" s="21" t="s">
        <v>1108</v>
      </c>
      <c r="E382" s="33" t="s">
        <v>1109</v>
      </c>
      <c r="F382" s="33" t="s">
        <v>1110</v>
      </c>
      <c r="G382" s="7">
        <v>9687549.25</v>
      </c>
      <c r="H382" s="7">
        <v>569855.84</v>
      </c>
      <c r="I382" s="10">
        <f t="shared" si="5"/>
        <v>10257405.09</v>
      </c>
    </row>
    <row r="383" spans="1:9" ht="45" x14ac:dyDescent="0.25">
      <c r="A383" s="30">
        <v>42656</v>
      </c>
      <c r="B383" s="31" t="s">
        <v>2581</v>
      </c>
      <c r="C383" s="32">
        <v>16</v>
      </c>
      <c r="D383" s="21" t="s">
        <v>1111</v>
      </c>
      <c r="E383" s="33" t="s">
        <v>1112</v>
      </c>
      <c r="F383" s="33" t="s">
        <v>1113</v>
      </c>
      <c r="G383" s="7">
        <v>1050622.94</v>
      </c>
      <c r="H383" s="7">
        <v>0</v>
      </c>
      <c r="I383" s="10">
        <f t="shared" si="5"/>
        <v>1050622.94</v>
      </c>
    </row>
    <row r="384" spans="1:9" ht="90" x14ac:dyDescent="0.25">
      <c r="A384" s="30">
        <v>42656</v>
      </c>
      <c r="B384" s="31" t="s">
        <v>2581</v>
      </c>
      <c r="C384" s="32">
        <v>16</v>
      </c>
      <c r="D384" s="21" t="s">
        <v>1114</v>
      </c>
      <c r="E384" s="33" t="s">
        <v>1115</v>
      </c>
      <c r="F384" s="33" t="s">
        <v>1116</v>
      </c>
      <c r="G384" s="7">
        <v>822478.75</v>
      </c>
      <c r="H384" s="7">
        <v>0</v>
      </c>
      <c r="I384" s="10">
        <f t="shared" si="5"/>
        <v>822478.75</v>
      </c>
    </row>
    <row r="385" spans="1:9" ht="45" x14ac:dyDescent="0.25">
      <c r="A385" s="30">
        <v>42656</v>
      </c>
      <c r="B385" s="31" t="s">
        <v>2581</v>
      </c>
      <c r="C385" s="32">
        <v>16</v>
      </c>
      <c r="D385" s="21" t="s">
        <v>1117</v>
      </c>
      <c r="E385" s="33" t="s">
        <v>1118</v>
      </c>
      <c r="F385" s="33" t="s">
        <v>1119</v>
      </c>
      <c r="G385" s="7">
        <v>246058.26</v>
      </c>
      <c r="H385" s="7">
        <v>0</v>
      </c>
      <c r="I385" s="10">
        <f t="shared" ref="I385:I447" si="6">G385+H385</f>
        <v>246058.26</v>
      </c>
    </row>
    <row r="386" spans="1:9" ht="30" x14ac:dyDescent="0.25">
      <c r="A386" s="30">
        <v>42656</v>
      </c>
      <c r="B386" s="31" t="s">
        <v>2581</v>
      </c>
      <c r="C386" s="32">
        <v>16</v>
      </c>
      <c r="D386" s="21" t="s">
        <v>1120</v>
      </c>
      <c r="E386" s="33" t="s">
        <v>1121</v>
      </c>
      <c r="F386" s="33" t="s">
        <v>1122</v>
      </c>
      <c r="G386" s="7">
        <v>19524007.07</v>
      </c>
      <c r="H386" s="7">
        <v>1148471.01</v>
      </c>
      <c r="I386" s="10">
        <f t="shared" si="6"/>
        <v>20672478.080000002</v>
      </c>
    </row>
    <row r="387" spans="1:9" ht="75" x14ac:dyDescent="0.25">
      <c r="A387" s="30">
        <v>42656</v>
      </c>
      <c r="B387" s="31" t="s">
        <v>2581</v>
      </c>
      <c r="C387" s="32">
        <v>16</v>
      </c>
      <c r="D387" s="21" t="s">
        <v>1123</v>
      </c>
      <c r="E387" s="33" t="s">
        <v>1124</v>
      </c>
      <c r="F387" s="33" t="s">
        <v>1125</v>
      </c>
      <c r="G387" s="7">
        <v>1223613.98</v>
      </c>
      <c r="H387" s="7">
        <v>0</v>
      </c>
      <c r="I387" s="10">
        <f t="shared" si="6"/>
        <v>1223613.98</v>
      </c>
    </row>
    <row r="388" spans="1:9" ht="60" x14ac:dyDescent="0.25">
      <c r="A388" s="30">
        <v>42656</v>
      </c>
      <c r="B388" s="31" t="s">
        <v>2581</v>
      </c>
      <c r="C388" s="32">
        <v>16</v>
      </c>
      <c r="D388" s="21" t="s">
        <v>1126</v>
      </c>
      <c r="E388" s="33" t="s">
        <v>1127</v>
      </c>
      <c r="F388" s="33" t="s">
        <v>1128</v>
      </c>
      <c r="G388" s="7">
        <v>2647181.2999999998</v>
      </c>
      <c r="H388" s="7">
        <v>0</v>
      </c>
      <c r="I388" s="10">
        <f t="shared" si="6"/>
        <v>2647181.2999999998</v>
      </c>
    </row>
    <row r="389" spans="1:9" ht="75" x14ac:dyDescent="0.25">
      <c r="A389" s="30">
        <v>42656</v>
      </c>
      <c r="B389" s="31" t="s">
        <v>2581</v>
      </c>
      <c r="C389" s="32">
        <v>16</v>
      </c>
      <c r="D389" s="21" t="s">
        <v>1129</v>
      </c>
      <c r="E389" s="33" t="s">
        <v>1130</v>
      </c>
      <c r="F389" s="33" t="s">
        <v>1131</v>
      </c>
      <c r="G389" s="7">
        <v>1143294.79</v>
      </c>
      <c r="H389" s="7">
        <v>0</v>
      </c>
      <c r="I389" s="10">
        <f t="shared" si="6"/>
        <v>1143294.79</v>
      </c>
    </row>
    <row r="390" spans="1:9" x14ac:dyDescent="0.25">
      <c r="A390" s="30">
        <v>42656</v>
      </c>
      <c r="B390" s="31" t="s">
        <v>2575</v>
      </c>
      <c r="C390" s="32">
        <v>17</v>
      </c>
      <c r="D390" s="21" t="s">
        <v>1132</v>
      </c>
      <c r="E390" s="33" t="s">
        <v>1133</v>
      </c>
      <c r="F390" s="33" t="s">
        <v>1134</v>
      </c>
      <c r="G390" s="7">
        <v>42945190.719999999</v>
      </c>
      <c r="H390" s="7">
        <v>10165359.279999999</v>
      </c>
      <c r="I390" s="10">
        <f t="shared" si="6"/>
        <v>53110550</v>
      </c>
    </row>
    <row r="391" spans="1:9" ht="30" x14ac:dyDescent="0.25">
      <c r="A391" s="30">
        <v>42656</v>
      </c>
      <c r="B391" s="31" t="s">
        <v>2583</v>
      </c>
      <c r="C391" s="32">
        <v>19</v>
      </c>
      <c r="D391" s="21" t="s">
        <v>1135</v>
      </c>
      <c r="E391" s="33" t="s">
        <v>1136</v>
      </c>
      <c r="F391" s="33" t="s">
        <v>1137</v>
      </c>
      <c r="G391" s="7">
        <v>7196723.0499999998</v>
      </c>
      <c r="H391" s="7">
        <v>423336.65</v>
      </c>
      <c r="I391" s="10">
        <f t="shared" si="6"/>
        <v>7620059.7000000002</v>
      </c>
    </row>
    <row r="392" spans="1:9" ht="45" x14ac:dyDescent="0.25">
      <c r="A392" s="30">
        <v>42656</v>
      </c>
      <c r="B392" s="31" t="s">
        <v>2576</v>
      </c>
      <c r="C392" s="32">
        <v>31</v>
      </c>
      <c r="D392" s="21" t="s">
        <v>1138</v>
      </c>
      <c r="E392" s="33" t="s">
        <v>912</v>
      </c>
      <c r="F392" s="33" t="s">
        <v>1139</v>
      </c>
      <c r="G392" s="7">
        <v>30612750</v>
      </c>
      <c r="H392" s="7">
        <v>0</v>
      </c>
      <c r="I392" s="10">
        <f t="shared" si="6"/>
        <v>30612750</v>
      </c>
    </row>
    <row r="393" spans="1:9" ht="30" x14ac:dyDescent="0.25">
      <c r="A393" s="30">
        <v>42656</v>
      </c>
      <c r="B393" s="31" t="s">
        <v>2576</v>
      </c>
      <c r="C393" s="32">
        <v>31</v>
      </c>
      <c r="D393" s="21" t="s">
        <v>1140</v>
      </c>
      <c r="E393" s="33" t="s">
        <v>1141</v>
      </c>
      <c r="F393" s="33" t="s">
        <v>1142</v>
      </c>
      <c r="G393" s="7">
        <v>33967088.850000001</v>
      </c>
      <c r="H393" s="7">
        <v>0</v>
      </c>
      <c r="I393" s="10">
        <f t="shared" si="6"/>
        <v>33967088.850000001</v>
      </c>
    </row>
    <row r="394" spans="1:9" ht="30" x14ac:dyDescent="0.25">
      <c r="A394" s="30">
        <v>42656</v>
      </c>
      <c r="B394" s="31" t="s">
        <v>2576</v>
      </c>
      <c r="C394" s="32">
        <v>31</v>
      </c>
      <c r="D394" s="21" t="s">
        <v>1143</v>
      </c>
      <c r="E394" s="33" t="s">
        <v>1144</v>
      </c>
      <c r="F394" s="33" t="s">
        <v>1145</v>
      </c>
      <c r="G394" s="7">
        <v>84107500</v>
      </c>
      <c r="H394" s="7">
        <v>0</v>
      </c>
      <c r="I394" s="10">
        <f t="shared" si="6"/>
        <v>84107500</v>
      </c>
    </row>
    <row r="395" spans="1:9" ht="30" x14ac:dyDescent="0.25">
      <c r="A395" s="30">
        <v>42656</v>
      </c>
      <c r="B395" s="31" t="s">
        <v>2576</v>
      </c>
      <c r="C395" s="32">
        <v>31</v>
      </c>
      <c r="D395" s="21" t="s">
        <v>1146</v>
      </c>
      <c r="E395" s="33" t="s">
        <v>1026</v>
      </c>
      <c r="F395" s="33" t="s">
        <v>1147</v>
      </c>
      <c r="G395" s="7">
        <v>5095325</v>
      </c>
      <c r="H395" s="7">
        <v>0</v>
      </c>
      <c r="I395" s="10">
        <f t="shared" si="6"/>
        <v>5095325</v>
      </c>
    </row>
    <row r="396" spans="1:9" ht="45" x14ac:dyDescent="0.25">
      <c r="A396" s="30">
        <v>42656</v>
      </c>
      <c r="B396" s="31" t="s">
        <v>2576</v>
      </c>
      <c r="C396" s="32">
        <v>31</v>
      </c>
      <c r="D396" s="21" t="s">
        <v>1148</v>
      </c>
      <c r="E396" s="33" t="s">
        <v>1149</v>
      </c>
      <c r="F396" s="33" t="s">
        <v>1150</v>
      </c>
      <c r="G396" s="7">
        <v>84147365.849999994</v>
      </c>
      <c r="H396" s="7">
        <v>4949845.05</v>
      </c>
      <c r="I396" s="10">
        <f t="shared" si="6"/>
        <v>89097210.899999991</v>
      </c>
    </row>
    <row r="397" spans="1:9" ht="45" x14ac:dyDescent="0.25">
      <c r="A397" s="30">
        <v>42656</v>
      </c>
      <c r="B397" s="31" t="s">
        <v>2576</v>
      </c>
      <c r="C397" s="32">
        <v>31</v>
      </c>
      <c r="D397" s="21" t="s">
        <v>1151</v>
      </c>
      <c r="E397" s="33" t="s">
        <v>1152</v>
      </c>
      <c r="F397" s="33" t="s">
        <v>1153</v>
      </c>
      <c r="G397" s="7">
        <v>74934300</v>
      </c>
      <c r="H397" s="7">
        <v>4407900</v>
      </c>
      <c r="I397" s="10">
        <f t="shared" si="6"/>
        <v>79342200</v>
      </c>
    </row>
    <row r="398" spans="1:9" ht="30" x14ac:dyDescent="0.25">
      <c r="A398" s="30">
        <v>42656</v>
      </c>
      <c r="B398" s="31" t="s">
        <v>2576</v>
      </c>
      <c r="C398" s="32">
        <v>31</v>
      </c>
      <c r="D398" s="21" t="s">
        <v>1154</v>
      </c>
      <c r="E398" s="33" t="s">
        <v>1155</v>
      </c>
      <c r="F398" s="33" t="s">
        <v>1156</v>
      </c>
      <c r="G398" s="7">
        <v>19573421.23</v>
      </c>
      <c r="H398" s="7">
        <v>0</v>
      </c>
      <c r="I398" s="10">
        <f t="shared" si="6"/>
        <v>19573421.23</v>
      </c>
    </row>
    <row r="399" spans="1:9" ht="75" x14ac:dyDescent="0.25">
      <c r="A399" s="30">
        <v>42660</v>
      </c>
      <c r="B399" s="31" t="s">
        <v>2581</v>
      </c>
      <c r="C399" s="32">
        <v>16</v>
      </c>
      <c r="D399" s="21" t="s">
        <v>1157</v>
      </c>
      <c r="E399" s="33" t="s">
        <v>1158</v>
      </c>
      <c r="F399" s="33" t="s">
        <v>1159</v>
      </c>
      <c r="G399" s="7">
        <v>768017.26</v>
      </c>
      <c r="H399" s="7">
        <v>0</v>
      </c>
      <c r="I399" s="10">
        <f t="shared" si="6"/>
        <v>768017.26</v>
      </c>
    </row>
    <row r="400" spans="1:9" ht="45" x14ac:dyDescent="0.25">
      <c r="A400" s="30">
        <v>42660</v>
      </c>
      <c r="B400" s="31" t="s">
        <v>2581</v>
      </c>
      <c r="C400" s="32">
        <v>16</v>
      </c>
      <c r="D400" s="21" t="s">
        <v>1160</v>
      </c>
      <c r="E400" s="33" t="s">
        <v>1161</v>
      </c>
      <c r="F400" s="33" t="s">
        <v>1162</v>
      </c>
      <c r="G400" s="7">
        <v>985397.44</v>
      </c>
      <c r="H400" s="7">
        <v>0</v>
      </c>
      <c r="I400" s="10">
        <f t="shared" si="6"/>
        <v>985397.44</v>
      </c>
    </row>
    <row r="401" spans="1:9" ht="45" x14ac:dyDescent="0.25">
      <c r="A401" s="30">
        <v>42660</v>
      </c>
      <c r="B401" s="31" t="s">
        <v>2583</v>
      </c>
      <c r="C401" s="32">
        <v>19</v>
      </c>
      <c r="D401" s="21" t="s">
        <v>1165</v>
      </c>
      <c r="E401" s="33" t="s">
        <v>1166</v>
      </c>
      <c r="F401" s="33" t="s">
        <v>1167</v>
      </c>
      <c r="G401" s="7">
        <v>7707395.4000000004</v>
      </c>
      <c r="H401" s="7">
        <v>453376.2</v>
      </c>
      <c r="I401" s="10">
        <f t="shared" si="6"/>
        <v>8160771.6000000006</v>
      </c>
    </row>
    <row r="402" spans="1:9" ht="45" x14ac:dyDescent="0.25">
      <c r="A402" s="30">
        <v>42660</v>
      </c>
      <c r="B402" s="31" t="s">
        <v>2576</v>
      </c>
      <c r="C402" s="32">
        <v>31</v>
      </c>
      <c r="D402" s="21" t="s">
        <v>1168</v>
      </c>
      <c r="E402" s="33" t="s">
        <v>1169</v>
      </c>
      <c r="F402" s="33" t="s">
        <v>1170</v>
      </c>
      <c r="G402" s="7">
        <v>48993041.200000003</v>
      </c>
      <c r="H402" s="7">
        <v>2881943.6</v>
      </c>
      <c r="I402" s="10">
        <f t="shared" si="6"/>
        <v>51874984.800000004</v>
      </c>
    </row>
    <row r="403" spans="1:9" ht="45" x14ac:dyDescent="0.25">
      <c r="A403" s="30">
        <v>42660</v>
      </c>
      <c r="B403" s="31" t="s">
        <v>2581</v>
      </c>
      <c r="C403" s="32">
        <v>37</v>
      </c>
      <c r="D403" s="21" t="s">
        <v>1171</v>
      </c>
      <c r="E403" s="33" t="s">
        <v>1172</v>
      </c>
      <c r="F403" s="33" t="s">
        <v>1173</v>
      </c>
      <c r="G403" s="7">
        <v>478921.2</v>
      </c>
      <c r="H403" s="7">
        <v>0</v>
      </c>
      <c r="I403" s="10">
        <f t="shared" si="6"/>
        <v>478921.2</v>
      </c>
    </row>
    <row r="404" spans="1:9" ht="60" x14ac:dyDescent="0.25">
      <c r="A404" s="30">
        <v>42660</v>
      </c>
      <c r="B404" s="31" t="s">
        <v>2581</v>
      </c>
      <c r="C404" s="32">
        <v>37</v>
      </c>
      <c r="D404" s="21" t="s">
        <v>1174</v>
      </c>
      <c r="E404" s="33" t="s">
        <v>1175</v>
      </c>
      <c r="F404" s="33" t="s">
        <v>1176</v>
      </c>
      <c r="G404" s="7">
        <v>561035.62</v>
      </c>
      <c r="H404" s="7">
        <v>0</v>
      </c>
      <c r="I404" s="10">
        <f t="shared" si="6"/>
        <v>561035.62</v>
      </c>
    </row>
    <row r="405" spans="1:9" ht="75" x14ac:dyDescent="0.25">
      <c r="A405" s="30">
        <v>42660</v>
      </c>
      <c r="B405" s="31" t="s">
        <v>2581</v>
      </c>
      <c r="C405" s="32">
        <v>37</v>
      </c>
      <c r="D405" s="21" t="s">
        <v>1177</v>
      </c>
      <c r="E405" s="33" t="s">
        <v>1178</v>
      </c>
      <c r="F405" s="33" t="s">
        <v>1179</v>
      </c>
      <c r="G405" s="7">
        <v>5134734.58</v>
      </c>
      <c r="H405" s="7">
        <v>0</v>
      </c>
      <c r="I405" s="10">
        <f t="shared" si="6"/>
        <v>5134734.58</v>
      </c>
    </row>
    <row r="406" spans="1:9" ht="45" x14ac:dyDescent="0.25">
      <c r="A406" s="30">
        <v>42660</v>
      </c>
      <c r="B406" s="31" t="s">
        <v>2581</v>
      </c>
      <c r="C406" s="32">
        <v>37</v>
      </c>
      <c r="D406" s="21" t="s">
        <v>1180</v>
      </c>
      <c r="E406" s="33" t="s">
        <v>1181</v>
      </c>
      <c r="F406" s="33" t="s">
        <v>1182</v>
      </c>
      <c r="G406" s="7">
        <v>984293.64</v>
      </c>
      <c r="H406" s="7">
        <v>49214.69</v>
      </c>
      <c r="I406" s="10">
        <f t="shared" si="6"/>
        <v>1033508.3300000001</v>
      </c>
    </row>
    <row r="407" spans="1:9" ht="45" x14ac:dyDescent="0.25">
      <c r="A407" s="30">
        <v>42660</v>
      </c>
      <c r="B407" s="31" t="s">
        <v>2581</v>
      </c>
      <c r="C407" s="32">
        <v>37</v>
      </c>
      <c r="D407" s="21" t="s">
        <v>1183</v>
      </c>
      <c r="E407" s="33" t="s">
        <v>1184</v>
      </c>
      <c r="F407" s="33" t="s">
        <v>1185</v>
      </c>
      <c r="G407" s="7">
        <v>2675476.92</v>
      </c>
      <c r="H407" s="7">
        <v>0</v>
      </c>
      <c r="I407" s="10">
        <f t="shared" si="6"/>
        <v>2675476.92</v>
      </c>
    </row>
    <row r="408" spans="1:9" x14ac:dyDescent="0.25">
      <c r="A408" s="30">
        <v>42662</v>
      </c>
      <c r="B408" s="31" t="s">
        <v>2577</v>
      </c>
      <c r="C408" s="32">
        <v>6</v>
      </c>
      <c r="D408" s="21" t="s">
        <v>1186</v>
      </c>
      <c r="E408" s="33" t="s">
        <v>544</v>
      </c>
      <c r="F408" s="33" t="s">
        <v>545</v>
      </c>
      <c r="G408" s="7">
        <v>13857999.6</v>
      </c>
      <c r="H408" s="7">
        <v>0</v>
      </c>
      <c r="I408" s="10">
        <f t="shared" si="6"/>
        <v>13857999.6</v>
      </c>
    </row>
    <row r="409" spans="1:9" ht="30" x14ac:dyDescent="0.25">
      <c r="A409" s="30">
        <v>42662</v>
      </c>
      <c r="B409" s="31" t="s">
        <v>2577</v>
      </c>
      <c r="C409" s="32">
        <v>6</v>
      </c>
      <c r="D409" s="21" t="s">
        <v>1187</v>
      </c>
      <c r="E409" s="33" t="s">
        <v>1188</v>
      </c>
      <c r="F409" s="33" t="s">
        <v>1189</v>
      </c>
      <c r="G409" s="7">
        <v>1140000</v>
      </c>
      <c r="H409" s="7">
        <v>0</v>
      </c>
      <c r="I409" s="10">
        <f t="shared" si="6"/>
        <v>1140000</v>
      </c>
    </row>
    <row r="410" spans="1:9" ht="30" x14ac:dyDescent="0.25">
      <c r="A410" s="30">
        <v>42662</v>
      </c>
      <c r="B410" s="31" t="s">
        <v>2577</v>
      </c>
      <c r="C410" s="32">
        <v>6</v>
      </c>
      <c r="D410" s="21" t="s">
        <v>1190</v>
      </c>
      <c r="E410" s="33" t="s">
        <v>1191</v>
      </c>
      <c r="F410" s="33" t="s">
        <v>1192</v>
      </c>
      <c r="G410" s="7">
        <v>6273192</v>
      </c>
      <c r="H410" s="7">
        <v>0</v>
      </c>
      <c r="I410" s="10">
        <f t="shared" si="6"/>
        <v>6273192</v>
      </c>
    </row>
    <row r="411" spans="1:9" ht="30" x14ac:dyDescent="0.25">
      <c r="A411" s="30">
        <v>42662</v>
      </c>
      <c r="B411" s="31" t="s">
        <v>2577</v>
      </c>
      <c r="C411" s="32">
        <v>6</v>
      </c>
      <c r="D411" s="21" t="s">
        <v>1193</v>
      </c>
      <c r="E411" s="33" t="s">
        <v>1194</v>
      </c>
      <c r="F411" s="33" t="s">
        <v>1195</v>
      </c>
      <c r="G411" s="7">
        <v>21747639.539999999</v>
      </c>
      <c r="H411" s="7">
        <v>0</v>
      </c>
      <c r="I411" s="10">
        <f t="shared" si="6"/>
        <v>21747639.539999999</v>
      </c>
    </row>
    <row r="412" spans="1:9" x14ac:dyDescent="0.25">
      <c r="A412" s="30">
        <v>42662</v>
      </c>
      <c r="B412" s="31" t="s">
        <v>2577</v>
      </c>
      <c r="C412" s="32">
        <v>6</v>
      </c>
      <c r="D412" s="21" t="s">
        <v>1196</v>
      </c>
      <c r="E412" s="33" t="s">
        <v>546</v>
      </c>
      <c r="F412" s="33" t="s">
        <v>547</v>
      </c>
      <c r="G412" s="7">
        <v>9050509.4000000004</v>
      </c>
      <c r="H412" s="7">
        <v>0</v>
      </c>
      <c r="I412" s="10">
        <f t="shared" si="6"/>
        <v>9050509.4000000004</v>
      </c>
    </row>
    <row r="413" spans="1:9" ht="90" x14ac:dyDescent="0.25">
      <c r="A413" s="30">
        <v>42662</v>
      </c>
      <c r="B413" s="31" t="s">
        <v>2572</v>
      </c>
      <c r="C413" s="32">
        <v>7</v>
      </c>
      <c r="D413" s="21" t="s">
        <v>1197</v>
      </c>
      <c r="E413" s="33" t="s">
        <v>868</v>
      </c>
      <c r="F413" s="33" t="s">
        <v>1198</v>
      </c>
      <c r="G413" s="7">
        <v>58266026.390000001</v>
      </c>
      <c r="H413" s="7">
        <v>3427413.32</v>
      </c>
      <c r="I413" s="10">
        <f t="shared" si="6"/>
        <v>61693439.710000001</v>
      </c>
    </row>
    <row r="414" spans="1:9" x14ac:dyDescent="0.25">
      <c r="A414" s="30">
        <v>42662</v>
      </c>
      <c r="B414" s="31" t="s">
        <v>2581</v>
      </c>
      <c r="C414" s="32">
        <v>16</v>
      </c>
      <c r="D414" s="21" t="s">
        <v>1199</v>
      </c>
      <c r="E414" s="33" t="s">
        <v>139</v>
      </c>
      <c r="F414" s="33" t="s">
        <v>1200</v>
      </c>
      <c r="G414" s="7">
        <v>705782.48</v>
      </c>
      <c r="H414" s="7">
        <v>41516.620000000003</v>
      </c>
      <c r="I414" s="10">
        <f t="shared" si="6"/>
        <v>747299.1</v>
      </c>
    </row>
    <row r="415" spans="1:9" ht="30" x14ac:dyDescent="0.25">
      <c r="A415" s="30">
        <v>42662</v>
      </c>
      <c r="B415" s="31" t="s">
        <v>2581</v>
      </c>
      <c r="C415" s="32">
        <v>16</v>
      </c>
      <c r="D415" s="21" t="s">
        <v>1201</v>
      </c>
      <c r="E415" s="33" t="s">
        <v>1202</v>
      </c>
      <c r="F415" s="33" t="s">
        <v>1203</v>
      </c>
      <c r="G415" s="7">
        <v>199674.15</v>
      </c>
      <c r="H415" s="7">
        <v>0</v>
      </c>
      <c r="I415" s="10">
        <f t="shared" si="6"/>
        <v>199674.15</v>
      </c>
    </row>
    <row r="416" spans="1:9" ht="45" x14ac:dyDescent="0.25">
      <c r="A416" s="30">
        <v>42662</v>
      </c>
      <c r="B416" s="31" t="s">
        <v>2581</v>
      </c>
      <c r="C416" s="32">
        <v>37</v>
      </c>
      <c r="D416" s="21" t="s">
        <v>1204</v>
      </c>
      <c r="E416" s="33" t="s">
        <v>1046</v>
      </c>
      <c r="F416" s="33" t="s">
        <v>1205</v>
      </c>
      <c r="G416" s="7">
        <v>1584348.9</v>
      </c>
      <c r="H416" s="7">
        <v>0</v>
      </c>
      <c r="I416" s="10">
        <f t="shared" si="6"/>
        <v>1584348.9</v>
      </c>
    </row>
    <row r="417" spans="1:9" ht="60" x14ac:dyDescent="0.25">
      <c r="A417" s="30">
        <v>42662</v>
      </c>
      <c r="B417" s="31" t="s">
        <v>2581</v>
      </c>
      <c r="C417" s="32">
        <v>37</v>
      </c>
      <c r="D417" s="21" t="s">
        <v>1206</v>
      </c>
      <c r="E417" s="33" t="s">
        <v>1207</v>
      </c>
      <c r="F417" s="33" t="s">
        <v>1208</v>
      </c>
      <c r="G417" s="7">
        <v>604592.36</v>
      </c>
      <c r="H417" s="7">
        <v>0</v>
      </c>
      <c r="I417" s="10">
        <f t="shared" si="6"/>
        <v>604592.36</v>
      </c>
    </row>
    <row r="418" spans="1:9" ht="30" x14ac:dyDescent="0.25">
      <c r="A418" s="30">
        <v>42662</v>
      </c>
      <c r="B418" s="31" t="s">
        <v>2581</v>
      </c>
      <c r="C418" s="32">
        <v>37</v>
      </c>
      <c r="D418" s="21" t="s">
        <v>1209</v>
      </c>
      <c r="E418" s="33" t="s">
        <v>806</v>
      </c>
      <c r="F418" s="33" t="s">
        <v>1210</v>
      </c>
      <c r="G418" s="7">
        <v>1802807.4</v>
      </c>
      <c r="H418" s="7">
        <v>90140.37</v>
      </c>
      <c r="I418" s="10">
        <f t="shared" si="6"/>
        <v>1892947.77</v>
      </c>
    </row>
    <row r="419" spans="1:9" ht="30" x14ac:dyDescent="0.25">
      <c r="A419" s="30">
        <v>42663</v>
      </c>
      <c r="B419" s="31" t="s">
        <v>2581</v>
      </c>
      <c r="C419" s="32">
        <v>16</v>
      </c>
      <c r="D419" s="21" t="s">
        <v>1211</v>
      </c>
      <c r="E419" s="33" t="s">
        <v>1212</v>
      </c>
      <c r="F419" s="33" t="s">
        <v>1213</v>
      </c>
      <c r="G419" s="7">
        <v>954510.09</v>
      </c>
      <c r="H419" s="7">
        <v>0</v>
      </c>
      <c r="I419" s="10">
        <f t="shared" si="6"/>
        <v>954510.09</v>
      </c>
    </row>
    <row r="420" spans="1:9" ht="60" x14ac:dyDescent="0.25">
      <c r="A420" s="30">
        <v>42663</v>
      </c>
      <c r="B420" s="31" t="s">
        <v>2581</v>
      </c>
      <c r="C420" s="32">
        <v>16</v>
      </c>
      <c r="D420" s="21" t="s">
        <v>1214</v>
      </c>
      <c r="E420" s="33" t="s">
        <v>1215</v>
      </c>
      <c r="F420" s="33" t="s">
        <v>1216</v>
      </c>
      <c r="G420" s="7">
        <v>930859.39</v>
      </c>
      <c r="H420" s="7">
        <v>0</v>
      </c>
      <c r="I420" s="10">
        <f t="shared" si="6"/>
        <v>930859.39</v>
      </c>
    </row>
    <row r="421" spans="1:9" ht="60" x14ac:dyDescent="0.25">
      <c r="A421" s="30">
        <v>42663</v>
      </c>
      <c r="B421" s="31" t="s">
        <v>2581</v>
      </c>
      <c r="C421" s="32">
        <v>37</v>
      </c>
      <c r="D421" s="21" t="s">
        <v>1217</v>
      </c>
      <c r="E421" s="33" t="s">
        <v>1218</v>
      </c>
      <c r="F421" s="33" t="s">
        <v>1219</v>
      </c>
      <c r="G421" s="7">
        <v>1279932.53</v>
      </c>
      <c r="H421" s="7">
        <v>0</v>
      </c>
      <c r="I421" s="10">
        <f t="shared" si="6"/>
        <v>1279932.53</v>
      </c>
    </row>
    <row r="422" spans="1:9" ht="60" x14ac:dyDescent="0.25">
      <c r="A422" s="30">
        <v>42663</v>
      </c>
      <c r="B422" s="31" t="s">
        <v>2581</v>
      </c>
      <c r="C422" s="32">
        <v>37</v>
      </c>
      <c r="D422" s="21" t="s">
        <v>1220</v>
      </c>
      <c r="E422" s="33" t="s">
        <v>1221</v>
      </c>
      <c r="F422" s="33" t="s">
        <v>1222</v>
      </c>
      <c r="G422" s="7">
        <v>867121.5</v>
      </c>
      <c r="H422" s="7">
        <v>0</v>
      </c>
      <c r="I422" s="10">
        <f t="shared" si="6"/>
        <v>867121.5</v>
      </c>
    </row>
    <row r="423" spans="1:9" ht="45" x14ac:dyDescent="0.25">
      <c r="A423" s="30">
        <v>42663</v>
      </c>
      <c r="B423" s="31" t="s">
        <v>2581</v>
      </c>
      <c r="C423" s="32">
        <v>37</v>
      </c>
      <c r="D423" s="21" t="s">
        <v>1223</v>
      </c>
      <c r="E423" s="33" t="s">
        <v>1224</v>
      </c>
      <c r="F423" s="33" t="s">
        <v>1225</v>
      </c>
      <c r="G423" s="7">
        <v>2502330.4300000002</v>
      </c>
      <c r="H423" s="7">
        <v>0</v>
      </c>
      <c r="I423" s="10">
        <f t="shared" si="6"/>
        <v>2502330.4300000002</v>
      </c>
    </row>
    <row r="424" spans="1:9" x14ac:dyDescent="0.25">
      <c r="A424" s="30">
        <v>42664</v>
      </c>
      <c r="B424" s="31" t="s">
        <v>2571</v>
      </c>
      <c r="C424" s="32">
        <v>1</v>
      </c>
      <c r="D424" s="21" t="s">
        <v>1226</v>
      </c>
      <c r="E424" s="33" t="s">
        <v>39</v>
      </c>
      <c r="F424" s="33" t="s">
        <v>1227</v>
      </c>
      <c r="G424" s="7">
        <v>20736549.140000001</v>
      </c>
      <c r="H424" s="7">
        <v>1219797.01</v>
      </c>
      <c r="I424" s="10">
        <f t="shared" si="6"/>
        <v>21956346.150000002</v>
      </c>
    </row>
    <row r="425" spans="1:9" x14ac:dyDescent="0.25">
      <c r="A425" s="30">
        <v>42664</v>
      </c>
      <c r="B425" s="31" t="s">
        <v>2577</v>
      </c>
      <c r="C425" s="32">
        <v>6</v>
      </c>
      <c r="D425" s="21" t="s">
        <v>1228</v>
      </c>
      <c r="E425" s="33" t="s">
        <v>1229</v>
      </c>
      <c r="F425" s="33" t="s">
        <v>1230</v>
      </c>
      <c r="G425" s="7">
        <v>3762142.5</v>
      </c>
      <c r="H425" s="7">
        <v>0</v>
      </c>
      <c r="I425" s="10">
        <f t="shared" si="6"/>
        <v>3762142.5</v>
      </c>
    </row>
    <row r="426" spans="1:9" ht="30" x14ac:dyDescent="0.25">
      <c r="A426" s="30">
        <v>42664</v>
      </c>
      <c r="B426" s="31" t="s">
        <v>2577</v>
      </c>
      <c r="C426" s="32">
        <v>6</v>
      </c>
      <c r="D426" s="21" t="s">
        <v>1231</v>
      </c>
      <c r="E426" s="33" t="s">
        <v>1232</v>
      </c>
      <c r="F426" s="33" t="s">
        <v>1233</v>
      </c>
      <c r="G426" s="7">
        <v>1383803.25</v>
      </c>
      <c r="H426" s="7">
        <v>0</v>
      </c>
      <c r="I426" s="10">
        <f t="shared" si="6"/>
        <v>1383803.25</v>
      </c>
    </row>
    <row r="427" spans="1:9" ht="30" x14ac:dyDescent="0.25">
      <c r="A427" s="30">
        <v>42664</v>
      </c>
      <c r="B427" s="31" t="s">
        <v>2577</v>
      </c>
      <c r="C427" s="32">
        <v>6</v>
      </c>
      <c r="D427" s="21" t="s">
        <v>1234</v>
      </c>
      <c r="E427" s="33" t="s">
        <v>1235</v>
      </c>
      <c r="F427" s="33" t="s">
        <v>1236</v>
      </c>
      <c r="G427" s="7">
        <v>2158350.6</v>
      </c>
      <c r="H427" s="7">
        <v>0</v>
      </c>
      <c r="I427" s="10">
        <f t="shared" si="6"/>
        <v>2158350.6</v>
      </c>
    </row>
    <row r="428" spans="1:9" ht="45" x14ac:dyDescent="0.25">
      <c r="A428" s="30">
        <v>42664</v>
      </c>
      <c r="B428" s="31" t="s">
        <v>2577</v>
      </c>
      <c r="C428" s="32">
        <v>6</v>
      </c>
      <c r="D428" s="21" t="s">
        <v>1237</v>
      </c>
      <c r="E428" s="33" t="s">
        <v>1238</v>
      </c>
      <c r="F428" s="33" t="s">
        <v>1239</v>
      </c>
      <c r="G428" s="7">
        <v>13634656.5</v>
      </c>
      <c r="H428" s="7">
        <v>0</v>
      </c>
      <c r="I428" s="10">
        <f t="shared" si="6"/>
        <v>13634656.5</v>
      </c>
    </row>
    <row r="429" spans="1:9" ht="30" x14ac:dyDescent="0.25">
      <c r="A429" s="30">
        <v>42664</v>
      </c>
      <c r="B429" s="31" t="s">
        <v>2577</v>
      </c>
      <c r="C429" s="32">
        <v>6</v>
      </c>
      <c r="D429" s="21" t="s">
        <v>1240</v>
      </c>
      <c r="E429" s="33" t="s">
        <v>1241</v>
      </c>
      <c r="F429" s="33" t="s">
        <v>45</v>
      </c>
      <c r="G429" s="7">
        <v>10609619</v>
      </c>
      <c r="H429" s="7">
        <v>0</v>
      </c>
      <c r="I429" s="10">
        <f t="shared" si="6"/>
        <v>10609619</v>
      </c>
    </row>
    <row r="430" spans="1:9" ht="30" x14ac:dyDescent="0.25">
      <c r="A430" s="30">
        <v>42664</v>
      </c>
      <c r="B430" s="31" t="s">
        <v>2577</v>
      </c>
      <c r="C430" s="32">
        <v>6</v>
      </c>
      <c r="D430" s="21" t="s">
        <v>1242</v>
      </c>
      <c r="E430" s="33" t="s">
        <v>1243</v>
      </c>
      <c r="F430" s="33" t="s">
        <v>1244</v>
      </c>
      <c r="G430" s="7">
        <v>9058859.9000000004</v>
      </c>
      <c r="H430" s="7">
        <v>0</v>
      </c>
      <c r="I430" s="10">
        <f t="shared" si="6"/>
        <v>9058859.9000000004</v>
      </c>
    </row>
    <row r="431" spans="1:9" ht="30" x14ac:dyDescent="0.25">
      <c r="A431" s="30">
        <v>42664</v>
      </c>
      <c r="B431" s="31" t="s">
        <v>2577</v>
      </c>
      <c r="C431" s="32">
        <v>6</v>
      </c>
      <c r="D431" s="21" t="s">
        <v>1245</v>
      </c>
      <c r="E431" s="33" t="s">
        <v>1246</v>
      </c>
      <c r="F431" s="33" t="s">
        <v>1247</v>
      </c>
      <c r="G431" s="7">
        <v>3581766</v>
      </c>
      <c r="H431" s="7">
        <v>0</v>
      </c>
      <c r="I431" s="10">
        <f t="shared" si="6"/>
        <v>3581766</v>
      </c>
    </row>
    <row r="432" spans="1:9" ht="30" x14ac:dyDescent="0.25">
      <c r="A432" s="30">
        <v>42664</v>
      </c>
      <c r="B432" s="31" t="s">
        <v>2577</v>
      </c>
      <c r="C432" s="32">
        <v>6</v>
      </c>
      <c r="D432" s="21" t="s">
        <v>1248</v>
      </c>
      <c r="E432" s="33" t="s">
        <v>1249</v>
      </c>
      <c r="F432" s="33" t="s">
        <v>1250</v>
      </c>
      <c r="G432" s="7">
        <v>2311725.25</v>
      </c>
      <c r="H432" s="7">
        <v>0</v>
      </c>
      <c r="I432" s="10">
        <f t="shared" si="6"/>
        <v>2311725.25</v>
      </c>
    </row>
    <row r="433" spans="1:9" x14ac:dyDescent="0.25">
      <c r="A433" s="30">
        <v>42664</v>
      </c>
      <c r="B433" s="31" t="s">
        <v>2577</v>
      </c>
      <c r="C433" s="32">
        <v>6</v>
      </c>
      <c r="D433" s="21" t="s">
        <v>1251</v>
      </c>
      <c r="E433" s="33" t="s">
        <v>1252</v>
      </c>
      <c r="F433" s="33" t="s">
        <v>1253</v>
      </c>
      <c r="G433" s="7">
        <v>12016083.550000001</v>
      </c>
      <c r="H433" s="7">
        <v>0</v>
      </c>
      <c r="I433" s="10">
        <f t="shared" si="6"/>
        <v>12016083.550000001</v>
      </c>
    </row>
    <row r="434" spans="1:9" ht="45" x14ac:dyDescent="0.25">
      <c r="A434" s="30">
        <v>42664</v>
      </c>
      <c r="B434" s="31" t="s">
        <v>2577</v>
      </c>
      <c r="C434" s="32">
        <v>6</v>
      </c>
      <c r="D434" s="21" t="s">
        <v>1254</v>
      </c>
      <c r="E434" s="33" t="s">
        <v>1255</v>
      </c>
      <c r="F434" s="33" t="s">
        <v>1256</v>
      </c>
      <c r="G434" s="7">
        <v>4134645.1</v>
      </c>
      <c r="H434" s="7">
        <v>0</v>
      </c>
      <c r="I434" s="10">
        <f t="shared" si="6"/>
        <v>4134645.1</v>
      </c>
    </row>
    <row r="435" spans="1:9" ht="30" x14ac:dyDescent="0.25">
      <c r="A435" s="30">
        <v>42664</v>
      </c>
      <c r="B435" s="31" t="s">
        <v>2577</v>
      </c>
      <c r="C435" s="32">
        <v>6</v>
      </c>
      <c r="D435" s="21" t="s">
        <v>1257</v>
      </c>
      <c r="E435" s="33" t="s">
        <v>1258</v>
      </c>
      <c r="F435" s="33" t="s">
        <v>1259</v>
      </c>
      <c r="G435" s="7">
        <v>2943369.8</v>
      </c>
      <c r="H435" s="7">
        <v>0</v>
      </c>
      <c r="I435" s="10">
        <f t="shared" si="6"/>
        <v>2943369.8</v>
      </c>
    </row>
    <row r="436" spans="1:9" x14ac:dyDescent="0.25">
      <c r="A436" s="30">
        <v>42664</v>
      </c>
      <c r="B436" s="31" t="s">
        <v>2577</v>
      </c>
      <c r="C436" s="32">
        <v>6</v>
      </c>
      <c r="D436" s="21" t="s">
        <v>1260</v>
      </c>
      <c r="E436" s="33" t="s">
        <v>1261</v>
      </c>
      <c r="F436" s="33" t="s">
        <v>1262</v>
      </c>
      <c r="G436" s="7">
        <v>9130314.9100000001</v>
      </c>
      <c r="H436" s="7">
        <v>0</v>
      </c>
      <c r="I436" s="10">
        <f t="shared" si="6"/>
        <v>9130314.9100000001</v>
      </c>
    </row>
    <row r="437" spans="1:9" ht="30" x14ac:dyDescent="0.25">
      <c r="A437" s="30">
        <v>42664</v>
      </c>
      <c r="B437" s="31" t="s">
        <v>2577</v>
      </c>
      <c r="C437" s="32">
        <v>6</v>
      </c>
      <c r="D437" s="21" t="s">
        <v>1263</v>
      </c>
      <c r="E437" s="33" t="s">
        <v>1264</v>
      </c>
      <c r="F437" s="33" t="s">
        <v>1265</v>
      </c>
      <c r="G437" s="7">
        <v>5445015.25</v>
      </c>
      <c r="H437" s="7">
        <v>0</v>
      </c>
      <c r="I437" s="10">
        <f t="shared" si="6"/>
        <v>5445015.25</v>
      </c>
    </row>
    <row r="438" spans="1:9" ht="30" x14ac:dyDescent="0.25">
      <c r="A438" s="30">
        <v>42664</v>
      </c>
      <c r="B438" s="31" t="s">
        <v>2577</v>
      </c>
      <c r="C438" s="32">
        <v>6</v>
      </c>
      <c r="D438" s="21" t="s">
        <v>1266</v>
      </c>
      <c r="E438" s="33" t="s">
        <v>1267</v>
      </c>
      <c r="F438" s="33" t="s">
        <v>1268</v>
      </c>
      <c r="G438" s="7">
        <v>10218466</v>
      </c>
      <c r="H438" s="7">
        <v>0</v>
      </c>
      <c r="I438" s="10">
        <f t="shared" si="6"/>
        <v>10218466</v>
      </c>
    </row>
    <row r="439" spans="1:9" ht="30" x14ac:dyDescent="0.25">
      <c r="A439" s="30">
        <v>42664</v>
      </c>
      <c r="B439" s="31" t="s">
        <v>2577</v>
      </c>
      <c r="C439" s="32">
        <v>6</v>
      </c>
      <c r="D439" s="21" t="s">
        <v>1269</v>
      </c>
      <c r="E439" s="33" t="s">
        <v>1270</v>
      </c>
      <c r="F439" s="33" t="s">
        <v>1271</v>
      </c>
      <c r="G439" s="7">
        <v>8753068.1999999993</v>
      </c>
      <c r="H439" s="7">
        <v>0</v>
      </c>
      <c r="I439" s="10">
        <f t="shared" si="6"/>
        <v>8753068.1999999993</v>
      </c>
    </row>
    <row r="440" spans="1:9" ht="30" x14ac:dyDescent="0.25">
      <c r="A440" s="30">
        <v>42664</v>
      </c>
      <c r="B440" s="31" t="s">
        <v>2577</v>
      </c>
      <c r="C440" s="32">
        <v>6</v>
      </c>
      <c r="D440" s="21" t="s">
        <v>1272</v>
      </c>
      <c r="E440" s="33" t="s">
        <v>1273</v>
      </c>
      <c r="F440" s="33" t="s">
        <v>1274</v>
      </c>
      <c r="G440" s="7">
        <v>2845020.1</v>
      </c>
      <c r="H440" s="7">
        <v>0</v>
      </c>
      <c r="I440" s="10">
        <f t="shared" si="6"/>
        <v>2845020.1</v>
      </c>
    </row>
    <row r="441" spans="1:9" ht="30" x14ac:dyDescent="0.25">
      <c r="A441" s="30">
        <v>42664</v>
      </c>
      <c r="B441" s="31" t="s">
        <v>2577</v>
      </c>
      <c r="C441" s="32">
        <v>6</v>
      </c>
      <c r="D441" s="21" t="s">
        <v>1275</v>
      </c>
      <c r="E441" s="33" t="s">
        <v>1276</v>
      </c>
      <c r="F441" s="33" t="s">
        <v>1277</v>
      </c>
      <c r="G441" s="7">
        <v>5204575</v>
      </c>
      <c r="H441" s="7">
        <v>0</v>
      </c>
      <c r="I441" s="10">
        <f t="shared" si="6"/>
        <v>5204575</v>
      </c>
    </row>
    <row r="442" spans="1:9" ht="30" x14ac:dyDescent="0.25">
      <c r="A442" s="30">
        <v>42664</v>
      </c>
      <c r="B442" s="31" t="s">
        <v>2580</v>
      </c>
      <c r="C442" s="32">
        <v>14</v>
      </c>
      <c r="D442" s="21" t="s">
        <v>1278</v>
      </c>
      <c r="E442" s="33" t="s">
        <v>1279</v>
      </c>
      <c r="F442" s="33" t="s">
        <v>1280</v>
      </c>
      <c r="G442" s="7">
        <v>12119073.720000001</v>
      </c>
      <c r="H442" s="7">
        <v>1425773.38</v>
      </c>
      <c r="I442" s="10">
        <f t="shared" si="6"/>
        <v>13544847.100000001</v>
      </c>
    </row>
    <row r="443" spans="1:9" x14ac:dyDescent="0.25">
      <c r="A443" s="30">
        <v>42664</v>
      </c>
      <c r="B443" s="31" t="s">
        <v>2580</v>
      </c>
      <c r="C443" s="32">
        <v>14</v>
      </c>
      <c r="D443" s="21" t="s">
        <v>1281</v>
      </c>
      <c r="E443" s="33" t="s">
        <v>1282</v>
      </c>
      <c r="F443" s="33" t="s">
        <v>1283</v>
      </c>
      <c r="G443" s="7">
        <v>9500962.5700000003</v>
      </c>
      <c r="H443" s="7">
        <v>558880.15</v>
      </c>
      <c r="I443" s="10">
        <f t="shared" si="6"/>
        <v>10059842.720000001</v>
      </c>
    </row>
    <row r="444" spans="1:9" ht="30" x14ac:dyDescent="0.25">
      <c r="A444" s="30">
        <v>42664</v>
      </c>
      <c r="B444" s="31" t="s">
        <v>2580</v>
      </c>
      <c r="C444" s="32">
        <v>14</v>
      </c>
      <c r="D444" s="21" t="s">
        <v>1284</v>
      </c>
      <c r="E444" s="33" t="s">
        <v>1285</v>
      </c>
      <c r="F444" s="33" t="s">
        <v>1286</v>
      </c>
      <c r="G444" s="7">
        <v>1947736.75</v>
      </c>
      <c r="H444" s="7">
        <v>114572.75</v>
      </c>
      <c r="I444" s="10">
        <f t="shared" si="6"/>
        <v>2062309.5</v>
      </c>
    </row>
    <row r="445" spans="1:9" ht="60" x14ac:dyDescent="0.25">
      <c r="A445" s="30">
        <v>42664</v>
      </c>
      <c r="B445" s="31" t="s">
        <v>2581</v>
      </c>
      <c r="C445" s="32">
        <v>37</v>
      </c>
      <c r="D445" s="21" t="s">
        <v>1287</v>
      </c>
      <c r="E445" s="33" t="s">
        <v>1288</v>
      </c>
      <c r="F445" s="33" t="s">
        <v>1289</v>
      </c>
      <c r="G445" s="7">
        <v>632131.26</v>
      </c>
      <c r="H445" s="7">
        <v>0</v>
      </c>
      <c r="I445" s="10">
        <f t="shared" si="6"/>
        <v>632131.26</v>
      </c>
    </row>
    <row r="446" spans="1:9" ht="60" x14ac:dyDescent="0.25">
      <c r="A446" s="30">
        <v>42664</v>
      </c>
      <c r="B446" s="31" t="s">
        <v>2581</v>
      </c>
      <c r="C446" s="32">
        <v>37</v>
      </c>
      <c r="D446" s="21" t="s">
        <v>1290</v>
      </c>
      <c r="E446" s="33" t="s">
        <v>1291</v>
      </c>
      <c r="F446" s="33" t="s">
        <v>1292</v>
      </c>
      <c r="G446" s="7">
        <v>2832209.1</v>
      </c>
      <c r="H446" s="7">
        <v>0</v>
      </c>
      <c r="I446" s="10">
        <f t="shared" si="6"/>
        <v>2832209.1</v>
      </c>
    </row>
    <row r="447" spans="1:9" ht="45" x14ac:dyDescent="0.25">
      <c r="A447" s="30">
        <v>42664</v>
      </c>
      <c r="B447" s="31" t="s">
        <v>2581</v>
      </c>
      <c r="C447" s="32">
        <v>37</v>
      </c>
      <c r="D447" s="21" t="s">
        <v>1293</v>
      </c>
      <c r="E447" s="33" t="s">
        <v>1181</v>
      </c>
      <c r="F447" s="33" t="s">
        <v>1294</v>
      </c>
      <c r="G447" s="7">
        <v>3139295.83</v>
      </c>
      <c r="H447" s="7">
        <v>156964.79</v>
      </c>
      <c r="I447" s="10">
        <f t="shared" si="6"/>
        <v>3296260.62</v>
      </c>
    </row>
    <row r="448" spans="1:9" ht="45" x14ac:dyDescent="0.25">
      <c r="A448" s="30">
        <v>42664</v>
      </c>
      <c r="B448" s="31" t="s">
        <v>2581</v>
      </c>
      <c r="C448" s="32">
        <v>37</v>
      </c>
      <c r="D448" s="21" t="s">
        <v>1295</v>
      </c>
      <c r="E448" s="33" t="s">
        <v>1296</v>
      </c>
      <c r="F448" s="33" t="s">
        <v>1297</v>
      </c>
      <c r="G448" s="7">
        <v>4834661.51</v>
      </c>
      <c r="H448" s="7">
        <v>0</v>
      </c>
      <c r="I448" s="10">
        <f t="shared" ref="I448:I511" si="7">G448+H448</f>
        <v>4834661.51</v>
      </c>
    </row>
    <row r="449" spans="1:9" ht="30" x14ac:dyDescent="0.25">
      <c r="A449" s="30">
        <v>42664</v>
      </c>
      <c r="B449" s="31" t="s">
        <v>2581</v>
      </c>
      <c r="C449" s="32">
        <v>37</v>
      </c>
      <c r="D449" s="21" t="s">
        <v>1298</v>
      </c>
      <c r="E449" s="33" t="s">
        <v>1299</v>
      </c>
      <c r="F449" s="33" t="s">
        <v>1300</v>
      </c>
      <c r="G449" s="7">
        <v>1237978.24</v>
      </c>
      <c r="H449" s="7">
        <v>61898.92</v>
      </c>
      <c r="I449" s="10">
        <f t="shared" si="7"/>
        <v>1299877.1599999999</v>
      </c>
    </row>
    <row r="450" spans="1:9" ht="75" x14ac:dyDescent="0.25">
      <c r="A450" s="30">
        <v>42664</v>
      </c>
      <c r="B450" s="31" t="s">
        <v>2581</v>
      </c>
      <c r="C450" s="32">
        <v>37</v>
      </c>
      <c r="D450" s="21" t="s">
        <v>1301</v>
      </c>
      <c r="E450" s="33" t="s">
        <v>404</v>
      </c>
      <c r="F450" s="33" t="s">
        <v>405</v>
      </c>
      <c r="G450" s="7">
        <v>1655818.4</v>
      </c>
      <c r="H450" s="7">
        <v>0</v>
      </c>
      <c r="I450" s="10">
        <f t="shared" si="7"/>
        <v>1655818.4</v>
      </c>
    </row>
    <row r="451" spans="1:9" ht="30" x14ac:dyDescent="0.25">
      <c r="A451" s="30">
        <v>42668</v>
      </c>
      <c r="B451" s="31" t="s">
        <v>2577</v>
      </c>
      <c r="C451" s="32">
        <v>6</v>
      </c>
      <c r="D451" s="21" t="s">
        <v>1302</v>
      </c>
      <c r="E451" s="33" t="s">
        <v>1303</v>
      </c>
      <c r="F451" s="33" t="s">
        <v>1304</v>
      </c>
      <c r="G451" s="7">
        <v>2799550.25</v>
      </c>
      <c r="H451" s="7">
        <v>0</v>
      </c>
      <c r="I451" s="10">
        <f t="shared" si="7"/>
        <v>2799550.25</v>
      </c>
    </row>
    <row r="452" spans="1:9" ht="30" x14ac:dyDescent="0.25">
      <c r="A452" s="30">
        <v>42668</v>
      </c>
      <c r="B452" s="31" t="s">
        <v>2577</v>
      </c>
      <c r="C452" s="32">
        <v>6</v>
      </c>
      <c r="D452" s="21" t="s">
        <v>1305</v>
      </c>
      <c r="E452" s="33" t="s">
        <v>1306</v>
      </c>
      <c r="F452" s="33" t="s">
        <v>1307</v>
      </c>
      <c r="G452" s="7">
        <v>9828130</v>
      </c>
      <c r="H452" s="7">
        <v>0</v>
      </c>
      <c r="I452" s="10">
        <f t="shared" si="7"/>
        <v>9828130</v>
      </c>
    </row>
    <row r="453" spans="1:9" ht="30" x14ac:dyDescent="0.25">
      <c r="A453" s="30">
        <v>42668</v>
      </c>
      <c r="B453" s="31" t="s">
        <v>2577</v>
      </c>
      <c r="C453" s="32">
        <v>6</v>
      </c>
      <c r="D453" s="21" t="s">
        <v>1308</v>
      </c>
      <c r="E453" s="33" t="s">
        <v>1309</v>
      </c>
      <c r="F453" s="33" t="s">
        <v>1310</v>
      </c>
      <c r="G453" s="7">
        <v>3320085.65</v>
      </c>
      <c r="H453" s="7">
        <v>0</v>
      </c>
      <c r="I453" s="10">
        <f t="shared" si="7"/>
        <v>3320085.65</v>
      </c>
    </row>
    <row r="454" spans="1:9" ht="30" x14ac:dyDescent="0.25">
      <c r="A454" s="30">
        <v>42668</v>
      </c>
      <c r="B454" s="31" t="s">
        <v>2577</v>
      </c>
      <c r="C454" s="32">
        <v>6</v>
      </c>
      <c r="D454" s="21" t="s">
        <v>1311</v>
      </c>
      <c r="E454" s="33" t="s">
        <v>1312</v>
      </c>
      <c r="F454" s="33" t="s">
        <v>1313</v>
      </c>
      <c r="G454" s="7">
        <v>11478887.15</v>
      </c>
      <c r="H454" s="7">
        <v>0</v>
      </c>
      <c r="I454" s="10">
        <f t="shared" si="7"/>
        <v>11478887.15</v>
      </c>
    </row>
    <row r="455" spans="1:9" ht="30" x14ac:dyDescent="0.25">
      <c r="A455" s="30">
        <v>42668</v>
      </c>
      <c r="B455" s="31" t="s">
        <v>2581</v>
      </c>
      <c r="C455" s="32">
        <v>37</v>
      </c>
      <c r="D455" s="21" t="s">
        <v>1315</v>
      </c>
      <c r="E455" s="33" t="s">
        <v>806</v>
      </c>
      <c r="F455" s="33" t="s">
        <v>1316</v>
      </c>
      <c r="G455" s="7">
        <v>1731905.23</v>
      </c>
      <c r="H455" s="7">
        <v>86595.26</v>
      </c>
      <c r="I455" s="10">
        <f t="shared" si="7"/>
        <v>1818500.49</v>
      </c>
    </row>
    <row r="456" spans="1:9" ht="60" x14ac:dyDescent="0.25">
      <c r="A456" s="30">
        <v>42668</v>
      </c>
      <c r="B456" s="31" t="s">
        <v>2581</v>
      </c>
      <c r="C456" s="32">
        <v>37</v>
      </c>
      <c r="D456" s="21" t="s">
        <v>1317</v>
      </c>
      <c r="E456" s="33" t="s">
        <v>1318</v>
      </c>
      <c r="F456" s="33" t="s">
        <v>1319</v>
      </c>
      <c r="G456" s="7">
        <v>1333056.67</v>
      </c>
      <c r="H456" s="7">
        <v>0</v>
      </c>
      <c r="I456" s="10">
        <f t="shared" si="7"/>
        <v>1333056.67</v>
      </c>
    </row>
    <row r="457" spans="1:9" ht="30" x14ac:dyDescent="0.25">
      <c r="A457" s="30">
        <v>42668</v>
      </c>
      <c r="B457" s="31" t="s">
        <v>2577</v>
      </c>
      <c r="C457" s="32">
        <v>6</v>
      </c>
      <c r="D457" s="21" t="s">
        <v>1320</v>
      </c>
      <c r="E457" s="33" t="s">
        <v>1321</v>
      </c>
      <c r="F457" s="33" t="s">
        <v>1322</v>
      </c>
      <c r="G457" s="7">
        <v>10820500</v>
      </c>
      <c r="H457" s="7">
        <v>0</v>
      </c>
      <c r="I457" s="10">
        <f t="shared" si="7"/>
        <v>10820500</v>
      </c>
    </row>
    <row r="458" spans="1:9" ht="30" x14ac:dyDescent="0.25">
      <c r="A458" s="30">
        <v>42668</v>
      </c>
      <c r="B458" s="31" t="s">
        <v>2577</v>
      </c>
      <c r="C458" s="32">
        <v>6</v>
      </c>
      <c r="D458" s="21" t="s">
        <v>1323</v>
      </c>
      <c r="E458" s="33" t="s">
        <v>1324</v>
      </c>
      <c r="F458" s="33" t="s">
        <v>1325</v>
      </c>
      <c r="G458" s="7">
        <v>5749828.4500000002</v>
      </c>
      <c r="H458" s="7">
        <v>0</v>
      </c>
      <c r="I458" s="10">
        <f t="shared" si="7"/>
        <v>5749828.4500000002</v>
      </c>
    </row>
    <row r="459" spans="1:9" ht="30" x14ac:dyDescent="0.25">
      <c r="A459" s="30">
        <v>42668</v>
      </c>
      <c r="B459" s="31" t="s">
        <v>2577</v>
      </c>
      <c r="C459" s="32">
        <v>6</v>
      </c>
      <c r="D459" s="21" t="s">
        <v>1326</v>
      </c>
      <c r="E459" s="33" t="s">
        <v>1327</v>
      </c>
      <c r="F459" s="33" t="s">
        <v>1328</v>
      </c>
      <c r="G459" s="7">
        <v>3050939.25</v>
      </c>
      <c r="H459" s="7">
        <v>0</v>
      </c>
      <c r="I459" s="10">
        <f t="shared" si="7"/>
        <v>3050939.25</v>
      </c>
    </row>
    <row r="460" spans="1:9" ht="30" x14ac:dyDescent="0.25">
      <c r="A460" s="30">
        <v>42668</v>
      </c>
      <c r="B460" s="31" t="s">
        <v>2577</v>
      </c>
      <c r="C460" s="32">
        <v>6</v>
      </c>
      <c r="D460" s="21" t="s">
        <v>1329</v>
      </c>
      <c r="E460" s="33" t="s">
        <v>1330</v>
      </c>
      <c r="F460" s="33" t="s">
        <v>1331</v>
      </c>
      <c r="G460" s="7">
        <v>3288919</v>
      </c>
      <c r="H460" s="7">
        <v>0</v>
      </c>
      <c r="I460" s="10">
        <f t="shared" si="7"/>
        <v>3288919</v>
      </c>
    </row>
    <row r="461" spans="1:9" ht="60" x14ac:dyDescent="0.25">
      <c r="A461" s="30">
        <v>42675</v>
      </c>
      <c r="B461" s="31" t="s">
        <v>2571</v>
      </c>
      <c r="C461" s="32">
        <v>1</v>
      </c>
      <c r="D461" s="21" t="s">
        <v>1332</v>
      </c>
      <c r="E461" s="33" t="s">
        <v>47</v>
      </c>
      <c r="F461" s="33" t="s">
        <v>1333</v>
      </c>
      <c r="G461" s="7">
        <v>59052850.630000003</v>
      </c>
      <c r="H461" s="7">
        <v>3473697.09</v>
      </c>
      <c r="I461" s="10">
        <f t="shared" si="7"/>
        <v>62526547.719999999</v>
      </c>
    </row>
    <row r="462" spans="1:9" ht="30" x14ac:dyDescent="0.25">
      <c r="A462" s="30">
        <v>42675</v>
      </c>
      <c r="B462" s="31" t="s">
        <v>2577</v>
      </c>
      <c r="C462" s="32">
        <v>6</v>
      </c>
      <c r="D462" s="21" t="s">
        <v>1334</v>
      </c>
      <c r="E462" s="33" t="s">
        <v>1335</v>
      </c>
      <c r="F462" s="33" t="s">
        <v>700</v>
      </c>
      <c r="G462" s="7">
        <v>5583102.5</v>
      </c>
      <c r="H462" s="7">
        <v>0</v>
      </c>
      <c r="I462" s="10">
        <f t="shared" si="7"/>
        <v>5583102.5</v>
      </c>
    </row>
    <row r="463" spans="1:9" ht="30" x14ac:dyDescent="0.25">
      <c r="A463" s="30">
        <v>42675</v>
      </c>
      <c r="B463" s="31" t="s">
        <v>2577</v>
      </c>
      <c r="C463" s="32">
        <v>6</v>
      </c>
      <c r="D463" s="21" t="s">
        <v>1336</v>
      </c>
      <c r="E463" s="33" t="s">
        <v>1337</v>
      </c>
      <c r="F463" s="33" t="s">
        <v>1338</v>
      </c>
      <c r="G463" s="7">
        <v>4798396.8</v>
      </c>
      <c r="H463" s="7">
        <v>0</v>
      </c>
      <c r="I463" s="10">
        <f t="shared" si="7"/>
        <v>4798396.8</v>
      </c>
    </row>
    <row r="464" spans="1:9" x14ac:dyDescent="0.25">
      <c r="A464" s="30">
        <v>42675</v>
      </c>
      <c r="B464" s="31" t="s">
        <v>2577</v>
      </c>
      <c r="C464" s="32">
        <v>6</v>
      </c>
      <c r="D464" s="21" t="s">
        <v>1339</v>
      </c>
      <c r="E464" s="33" t="s">
        <v>1340</v>
      </c>
      <c r="F464" s="33" t="s">
        <v>1341</v>
      </c>
      <c r="G464" s="7">
        <v>1493430.4</v>
      </c>
      <c r="H464" s="7">
        <v>0</v>
      </c>
      <c r="I464" s="10">
        <f t="shared" si="7"/>
        <v>1493430.4</v>
      </c>
    </row>
    <row r="465" spans="1:9" ht="30" x14ac:dyDescent="0.25">
      <c r="A465" s="30">
        <v>42675</v>
      </c>
      <c r="B465" s="31" t="s">
        <v>2577</v>
      </c>
      <c r="C465" s="32">
        <v>6</v>
      </c>
      <c r="D465" s="21" t="s">
        <v>1342</v>
      </c>
      <c r="E465" s="33" t="s">
        <v>1343</v>
      </c>
      <c r="F465" s="33" t="s">
        <v>1344</v>
      </c>
      <c r="G465" s="7">
        <v>4771877.55</v>
      </c>
      <c r="H465" s="7">
        <v>0</v>
      </c>
      <c r="I465" s="10">
        <f t="shared" si="7"/>
        <v>4771877.55</v>
      </c>
    </row>
    <row r="466" spans="1:9" ht="30" x14ac:dyDescent="0.25">
      <c r="A466" s="30">
        <v>42675</v>
      </c>
      <c r="B466" s="31" t="s">
        <v>2577</v>
      </c>
      <c r="C466" s="32">
        <v>6</v>
      </c>
      <c r="D466" s="21" t="s">
        <v>1345</v>
      </c>
      <c r="E466" s="33" t="s">
        <v>1346</v>
      </c>
      <c r="F466" s="33" t="s">
        <v>1347</v>
      </c>
      <c r="G466" s="7">
        <v>3419823.3</v>
      </c>
      <c r="H466" s="7">
        <v>0</v>
      </c>
      <c r="I466" s="10">
        <f t="shared" si="7"/>
        <v>3419823.3</v>
      </c>
    </row>
    <row r="467" spans="1:9" ht="30" x14ac:dyDescent="0.25">
      <c r="A467" s="30">
        <v>42675</v>
      </c>
      <c r="B467" s="31" t="s">
        <v>2581</v>
      </c>
      <c r="C467" s="32">
        <v>16</v>
      </c>
      <c r="D467" s="21" t="s">
        <v>1348</v>
      </c>
      <c r="E467" s="33" t="s">
        <v>1349</v>
      </c>
      <c r="F467" s="33" t="s">
        <v>1350</v>
      </c>
      <c r="G467" s="7">
        <v>2831590</v>
      </c>
      <c r="H467" s="7">
        <v>0</v>
      </c>
      <c r="I467" s="10">
        <f t="shared" si="7"/>
        <v>2831590</v>
      </c>
    </row>
    <row r="468" spans="1:9" ht="30" x14ac:dyDescent="0.25">
      <c r="A468" s="30">
        <v>42675</v>
      </c>
      <c r="B468" s="31" t="s">
        <v>2573</v>
      </c>
      <c r="C468" s="32">
        <v>21</v>
      </c>
      <c r="D468" s="21" t="s">
        <v>1351</v>
      </c>
      <c r="E468" s="33" t="s">
        <v>40</v>
      </c>
      <c r="F468" s="33" t="s">
        <v>1352</v>
      </c>
      <c r="G468" s="7">
        <v>84523148.579999998</v>
      </c>
      <c r="H468" s="7">
        <v>4971949.91</v>
      </c>
      <c r="I468" s="10">
        <f t="shared" si="7"/>
        <v>89495098.489999995</v>
      </c>
    </row>
    <row r="469" spans="1:9" x14ac:dyDescent="0.25">
      <c r="A469" s="30">
        <v>42675</v>
      </c>
      <c r="B469" s="31" t="s">
        <v>2583</v>
      </c>
      <c r="C469" s="32">
        <v>36</v>
      </c>
      <c r="D469" s="21" t="s">
        <v>1353</v>
      </c>
      <c r="E469" s="33" t="s">
        <v>1354</v>
      </c>
      <c r="F469" s="33" t="s">
        <v>1355</v>
      </c>
      <c r="G469" s="7">
        <v>1628207.76</v>
      </c>
      <c r="H469" s="7">
        <v>95776.93</v>
      </c>
      <c r="I469" s="10">
        <f t="shared" si="7"/>
        <v>1723984.69</v>
      </c>
    </row>
    <row r="470" spans="1:9" ht="60" x14ac:dyDescent="0.25">
      <c r="A470" s="30">
        <v>42675</v>
      </c>
      <c r="B470" s="31" t="s">
        <v>2581</v>
      </c>
      <c r="C470" s="32">
        <v>37</v>
      </c>
      <c r="D470" s="21" t="s">
        <v>1356</v>
      </c>
      <c r="E470" s="33" t="s">
        <v>1357</v>
      </c>
      <c r="F470" s="33" t="s">
        <v>1358</v>
      </c>
      <c r="G470" s="7">
        <v>2445417.06</v>
      </c>
      <c r="H470" s="7">
        <v>0</v>
      </c>
      <c r="I470" s="10">
        <f t="shared" si="7"/>
        <v>2445417.06</v>
      </c>
    </row>
    <row r="471" spans="1:9" ht="60" x14ac:dyDescent="0.25">
      <c r="A471" s="30">
        <v>42675</v>
      </c>
      <c r="B471" s="31" t="s">
        <v>2581</v>
      </c>
      <c r="C471" s="32">
        <v>37</v>
      </c>
      <c r="D471" s="21" t="s">
        <v>1359</v>
      </c>
      <c r="E471" s="33" t="s">
        <v>556</v>
      </c>
      <c r="F471" s="33" t="s">
        <v>557</v>
      </c>
      <c r="G471" s="7">
        <v>1277806.6499999999</v>
      </c>
      <c r="H471" s="7">
        <v>0</v>
      </c>
      <c r="I471" s="10">
        <f t="shared" si="7"/>
        <v>1277806.6499999999</v>
      </c>
    </row>
    <row r="472" spans="1:9" ht="75" x14ac:dyDescent="0.25">
      <c r="A472" s="30">
        <v>42675</v>
      </c>
      <c r="B472" s="31" t="s">
        <v>2581</v>
      </c>
      <c r="C472" s="32">
        <v>37</v>
      </c>
      <c r="D472" s="21" t="s">
        <v>1360</v>
      </c>
      <c r="E472" s="33" t="s">
        <v>1361</v>
      </c>
      <c r="F472" s="33" t="s">
        <v>1362</v>
      </c>
      <c r="G472" s="7">
        <v>1738890.4</v>
      </c>
      <c r="H472" s="7">
        <v>0</v>
      </c>
      <c r="I472" s="10">
        <f t="shared" si="7"/>
        <v>1738890.4</v>
      </c>
    </row>
    <row r="473" spans="1:9" ht="60" x14ac:dyDescent="0.25">
      <c r="A473" s="30">
        <v>42675</v>
      </c>
      <c r="B473" s="31" t="s">
        <v>2581</v>
      </c>
      <c r="C473" s="32">
        <v>37</v>
      </c>
      <c r="D473" s="21" t="s">
        <v>1363</v>
      </c>
      <c r="E473" s="33" t="s">
        <v>1364</v>
      </c>
      <c r="F473" s="33" t="s">
        <v>1365</v>
      </c>
      <c r="G473" s="7">
        <v>308929.2</v>
      </c>
      <c r="H473" s="7">
        <v>0</v>
      </c>
      <c r="I473" s="10">
        <f t="shared" si="7"/>
        <v>308929.2</v>
      </c>
    </row>
    <row r="474" spans="1:9" ht="60" x14ac:dyDescent="0.25">
      <c r="A474" s="30">
        <v>42675</v>
      </c>
      <c r="B474" s="31" t="s">
        <v>2581</v>
      </c>
      <c r="C474" s="32">
        <v>37</v>
      </c>
      <c r="D474" s="21" t="s">
        <v>1366</v>
      </c>
      <c r="E474" s="33" t="s">
        <v>1367</v>
      </c>
      <c r="F474" s="33" t="s">
        <v>1368</v>
      </c>
      <c r="G474" s="7">
        <v>2050097.1</v>
      </c>
      <c r="H474" s="7">
        <v>0</v>
      </c>
      <c r="I474" s="10">
        <f t="shared" si="7"/>
        <v>2050097.1</v>
      </c>
    </row>
    <row r="475" spans="1:9" ht="45" x14ac:dyDescent="0.25">
      <c r="A475" s="30">
        <v>42675</v>
      </c>
      <c r="B475" s="31" t="s">
        <v>2581</v>
      </c>
      <c r="C475" s="32">
        <v>37</v>
      </c>
      <c r="D475" s="21" t="s">
        <v>1369</v>
      </c>
      <c r="E475" s="33" t="s">
        <v>1370</v>
      </c>
      <c r="F475" s="33" t="s">
        <v>1371</v>
      </c>
      <c r="G475" s="7">
        <v>3538961.1</v>
      </c>
      <c r="H475" s="7">
        <v>0</v>
      </c>
      <c r="I475" s="10">
        <f t="shared" si="7"/>
        <v>3538961.1</v>
      </c>
    </row>
    <row r="476" spans="1:9" ht="30" x14ac:dyDescent="0.25">
      <c r="A476" s="30">
        <v>42675</v>
      </c>
      <c r="B476" s="31" t="s">
        <v>2581</v>
      </c>
      <c r="C476" s="32">
        <v>37</v>
      </c>
      <c r="D476" s="21" t="s">
        <v>1372</v>
      </c>
      <c r="E476" s="33" t="s">
        <v>1373</v>
      </c>
      <c r="F476" s="33" t="s">
        <v>1374</v>
      </c>
      <c r="G476" s="7">
        <v>819420.09</v>
      </c>
      <c r="H476" s="7">
        <v>40971</v>
      </c>
      <c r="I476" s="10">
        <f t="shared" si="7"/>
        <v>860391.09</v>
      </c>
    </row>
    <row r="477" spans="1:9" ht="30" x14ac:dyDescent="0.25">
      <c r="A477" s="30">
        <v>42676</v>
      </c>
      <c r="B477" s="31" t="s">
        <v>2578</v>
      </c>
      <c r="C477" s="32">
        <v>9</v>
      </c>
      <c r="D477" s="21" t="s">
        <v>1375</v>
      </c>
      <c r="E477" s="33" t="s">
        <v>1376</v>
      </c>
      <c r="F477" s="33" t="s">
        <v>1377</v>
      </c>
      <c r="G477" s="7">
        <v>303407.5</v>
      </c>
      <c r="H477" s="7">
        <v>17847.5</v>
      </c>
      <c r="I477" s="10">
        <f t="shared" si="7"/>
        <v>321255</v>
      </c>
    </row>
    <row r="478" spans="1:9" x14ac:dyDescent="0.25">
      <c r="A478" s="30">
        <v>42676</v>
      </c>
      <c r="B478" s="31" t="s">
        <v>2573</v>
      </c>
      <c r="C478" s="32">
        <v>21</v>
      </c>
      <c r="D478" s="21" t="s">
        <v>1378</v>
      </c>
      <c r="E478" s="33" t="s">
        <v>120</v>
      </c>
      <c r="F478" s="33" t="s">
        <v>1379</v>
      </c>
      <c r="G478" s="7">
        <v>58191741.539999999</v>
      </c>
      <c r="H478" s="7">
        <v>3423043.62</v>
      </c>
      <c r="I478" s="10">
        <f t="shared" si="7"/>
        <v>61614785.159999996</v>
      </c>
    </row>
    <row r="479" spans="1:9" x14ac:dyDescent="0.25">
      <c r="A479" s="30">
        <v>42676</v>
      </c>
      <c r="B479" s="31" t="s">
        <v>2578</v>
      </c>
      <c r="C479" s="32">
        <v>2</v>
      </c>
      <c r="D479" s="21" t="s">
        <v>1380</v>
      </c>
      <c r="E479" s="33" t="s">
        <v>1381</v>
      </c>
      <c r="F479" s="33" t="s">
        <v>1382</v>
      </c>
      <c r="G479" s="7">
        <v>985303</v>
      </c>
      <c r="H479" s="7">
        <v>57959</v>
      </c>
      <c r="I479" s="10">
        <f t="shared" si="7"/>
        <v>1043262</v>
      </c>
    </row>
    <row r="480" spans="1:9" ht="30" x14ac:dyDescent="0.25">
      <c r="A480" s="30">
        <v>42678</v>
      </c>
      <c r="B480" s="31" t="s">
        <v>2573</v>
      </c>
      <c r="C480" s="32">
        <v>21</v>
      </c>
      <c r="D480" s="21" t="s">
        <v>1383</v>
      </c>
      <c r="E480" s="33" t="s">
        <v>1384</v>
      </c>
      <c r="F480" s="33" t="s">
        <v>1385</v>
      </c>
      <c r="G480" s="7">
        <v>40716853.850000001</v>
      </c>
      <c r="H480" s="7">
        <v>2395109.0499999998</v>
      </c>
      <c r="I480" s="10">
        <f t="shared" si="7"/>
        <v>43111962.899999999</v>
      </c>
    </row>
    <row r="481" spans="1:9" ht="45" x14ac:dyDescent="0.25">
      <c r="A481" s="30">
        <v>42678</v>
      </c>
      <c r="B481" s="31" t="s">
        <v>2573</v>
      </c>
      <c r="C481" s="32">
        <v>21</v>
      </c>
      <c r="D481" s="21" t="s">
        <v>1386</v>
      </c>
      <c r="E481" s="33" t="s">
        <v>1387</v>
      </c>
      <c r="F481" s="33" t="s">
        <v>1388</v>
      </c>
      <c r="G481" s="7">
        <v>43851455.57</v>
      </c>
      <c r="H481" s="7">
        <v>2579497.39</v>
      </c>
      <c r="I481" s="10">
        <f t="shared" si="7"/>
        <v>46430952.960000001</v>
      </c>
    </row>
    <row r="482" spans="1:9" x14ac:dyDescent="0.25">
      <c r="A482" s="30">
        <v>42678</v>
      </c>
      <c r="B482" s="31" t="s">
        <v>2583</v>
      </c>
      <c r="C482" s="32">
        <v>36</v>
      </c>
      <c r="D482" s="21" t="s">
        <v>1389</v>
      </c>
      <c r="E482" s="33" t="s">
        <v>338</v>
      </c>
      <c r="F482" s="33" t="s">
        <v>1390</v>
      </c>
      <c r="G482" s="7">
        <v>9575335</v>
      </c>
      <c r="H482" s="7">
        <v>563255</v>
      </c>
      <c r="I482" s="10">
        <f t="shared" si="7"/>
        <v>10138590</v>
      </c>
    </row>
    <row r="483" spans="1:9" ht="30" x14ac:dyDescent="0.25">
      <c r="A483" s="30">
        <v>42678</v>
      </c>
      <c r="B483" s="31" t="s">
        <v>2581</v>
      </c>
      <c r="C483" s="32">
        <v>37</v>
      </c>
      <c r="D483" s="21" t="s">
        <v>1391</v>
      </c>
      <c r="E483" s="33" t="s">
        <v>1392</v>
      </c>
      <c r="F483" s="33" t="s">
        <v>1393</v>
      </c>
      <c r="G483" s="7">
        <v>530151.07999999996</v>
      </c>
      <c r="H483" s="7">
        <v>0</v>
      </c>
      <c r="I483" s="10">
        <f t="shared" si="7"/>
        <v>530151.07999999996</v>
      </c>
    </row>
    <row r="484" spans="1:9" ht="30" x14ac:dyDescent="0.25">
      <c r="A484" s="30">
        <v>42678</v>
      </c>
      <c r="B484" s="31" t="s">
        <v>2581</v>
      </c>
      <c r="C484" s="32">
        <v>37</v>
      </c>
      <c r="D484" s="21" t="s">
        <v>1394</v>
      </c>
      <c r="E484" s="33" t="s">
        <v>1395</v>
      </c>
      <c r="F484" s="33" t="s">
        <v>1396</v>
      </c>
      <c r="G484" s="7">
        <v>2871243</v>
      </c>
      <c r="H484" s="7">
        <v>0</v>
      </c>
      <c r="I484" s="10">
        <f t="shared" si="7"/>
        <v>2871243</v>
      </c>
    </row>
    <row r="485" spans="1:9" ht="45" x14ac:dyDescent="0.25">
      <c r="A485" s="30">
        <v>42678</v>
      </c>
      <c r="B485" s="31" t="s">
        <v>2581</v>
      </c>
      <c r="C485" s="32">
        <v>37</v>
      </c>
      <c r="D485" s="21" t="s">
        <v>1397</v>
      </c>
      <c r="E485" s="33" t="s">
        <v>1398</v>
      </c>
      <c r="F485" s="33" t="s">
        <v>1399</v>
      </c>
      <c r="G485" s="7">
        <v>2285510.4</v>
      </c>
      <c r="H485" s="7">
        <v>0</v>
      </c>
      <c r="I485" s="10">
        <f t="shared" si="7"/>
        <v>2285510.4</v>
      </c>
    </row>
    <row r="486" spans="1:9" ht="45" x14ac:dyDescent="0.25">
      <c r="A486" s="30">
        <v>42678</v>
      </c>
      <c r="B486" s="31" t="s">
        <v>2581</v>
      </c>
      <c r="C486" s="32">
        <v>37</v>
      </c>
      <c r="D486" s="21" t="s">
        <v>1400</v>
      </c>
      <c r="E486" s="33" t="s">
        <v>1401</v>
      </c>
      <c r="F486" s="33" t="s">
        <v>1402</v>
      </c>
      <c r="G486" s="7">
        <v>449636.97</v>
      </c>
      <c r="H486" s="7">
        <v>0</v>
      </c>
      <c r="I486" s="10">
        <f t="shared" si="7"/>
        <v>449636.97</v>
      </c>
    </row>
    <row r="487" spans="1:9" ht="60" x14ac:dyDescent="0.25">
      <c r="A487" s="30">
        <v>42678</v>
      </c>
      <c r="B487" s="31" t="s">
        <v>2581</v>
      </c>
      <c r="C487" s="32">
        <v>37</v>
      </c>
      <c r="D487" s="21" t="s">
        <v>1403</v>
      </c>
      <c r="E487" s="33" t="s">
        <v>1404</v>
      </c>
      <c r="F487" s="33" t="s">
        <v>1405</v>
      </c>
      <c r="G487" s="7">
        <v>1320150</v>
      </c>
      <c r="H487" s="7">
        <v>0</v>
      </c>
      <c r="I487" s="10">
        <f t="shared" si="7"/>
        <v>1320150</v>
      </c>
    </row>
    <row r="488" spans="1:9" ht="30" x14ac:dyDescent="0.25">
      <c r="A488" s="30">
        <v>42678</v>
      </c>
      <c r="B488" s="31" t="s">
        <v>2581</v>
      </c>
      <c r="C488" s="32">
        <v>37</v>
      </c>
      <c r="D488" s="21" t="s">
        <v>1406</v>
      </c>
      <c r="E488" s="33" t="s">
        <v>681</v>
      </c>
      <c r="F488" s="33" t="s">
        <v>1407</v>
      </c>
      <c r="G488" s="7">
        <v>10801073.01</v>
      </c>
      <c r="H488" s="7">
        <v>540053.65</v>
      </c>
      <c r="I488" s="10">
        <f t="shared" si="7"/>
        <v>11341126.66</v>
      </c>
    </row>
    <row r="489" spans="1:9" ht="45" x14ac:dyDescent="0.25">
      <c r="A489" s="30">
        <v>42678</v>
      </c>
      <c r="B489" s="31" t="s">
        <v>2581</v>
      </c>
      <c r="C489" s="32">
        <v>37</v>
      </c>
      <c r="D489" s="21" t="s">
        <v>1408</v>
      </c>
      <c r="E489" s="33" t="s">
        <v>1409</v>
      </c>
      <c r="F489" s="33" t="s">
        <v>1410</v>
      </c>
      <c r="G489" s="7">
        <v>1025588.8</v>
      </c>
      <c r="H489" s="7">
        <v>0</v>
      </c>
      <c r="I489" s="10">
        <f t="shared" si="7"/>
        <v>1025588.8</v>
      </c>
    </row>
    <row r="490" spans="1:9" ht="30" x14ac:dyDescent="0.25">
      <c r="A490" s="30">
        <v>42678</v>
      </c>
      <c r="B490" s="31" t="s">
        <v>2581</v>
      </c>
      <c r="C490" s="32">
        <v>37</v>
      </c>
      <c r="D490" s="21" t="s">
        <v>1411</v>
      </c>
      <c r="E490" s="33" t="s">
        <v>1412</v>
      </c>
      <c r="F490" s="33" t="s">
        <v>1413</v>
      </c>
      <c r="G490" s="7">
        <v>1324426.2</v>
      </c>
      <c r="H490" s="7">
        <v>66221.31</v>
      </c>
      <c r="I490" s="10">
        <f t="shared" si="7"/>
        <v>1390647.51</v>
      </c>
    </row>
    <row r="491" spans="1:9" ht="75" x14ac:dyDescent="0.25">
      <c r="A491" s="30">
        <v>42678</v>
      </c>
      <c r="B491" s="31" t="s">
        <v>2581</v>
      </c>
      <c r="C491" s="32">
        <v>37</v>
      </c>
      <c r="D491" s="21" t="s">
        <v>1414</v>
      </c>
      <c r="E491" s="33" t="s">
        <v>1415</v>
      </c>
      <c r="F491" s="33" t="s">
        <v>1416</v>
      </c>
      <c r="G491" s="7">
        <v>2840025.63</v>
      </c>
      <c r="H491" s="7">
        <v>0</v>
      </c>
      <c r="I491" s="10">
        <f t="shared" si="7"/>
        <v>2840025.63</v>
      </c>
    </row>
    <row r="492" spans="1:9" ht="45" x14ac:dyDescent="0.25">
      <c r="A492" s="30">
        <v>42678</v>
      </c>
      <c r="B492" s="31" t="s">
        <v>2581</v>
      </c>
      <c r="C492" s="32">
        <v>37</v>
      </c>
      <c r="D492" s="21" t="s">
        <v>1417</v>
      </c>
      <c r="E492" s="33" t="s">
        <v>1418</v>
      </c>
      <c r="F492" s="33" t="s">
        <v>1419</v>
      </c>
      <c r="G492" s="7">
        <v>4439653.5</v>
      </c>
      <c r="H492" s="7">
        <v>0</v>
      </c>
      <c r="I492" s="10">
        <f t="shared" si="7"/>
        <v>4439653.5</v>
      </c>
    </row>
    <row r="493" spans="1:9" ht="30" x14ac:dyDescent="0.25">
      <c r="A493" s="30">
        <v>42678</v>
      </c>
      <c r="B493" s="31" t="s">
        <v>2581</v>
      </c>
      <c r="C493" s="32">
        <v>37</v>
      </c>
      <c r="D493" s="21" t="s">
        <v>1420</v>
      </c>
      <c r="E493" s="33" t="s">
        <v>1421</v>
      </c>
      <c r="F493" s="33" t="s">
        <v>1422</v>
      </c>
      <c r="G493" s="7">
        <v>2398508.02</v>
      </c>
      <c r="H493" s="7">
        <v>0</v>
      </c>
      <c r="I493" s="10">
        <f t="shared" si="7"/>
        <v>2398508.02</v>
      </c>
    </row>
    <row r="494" spans="1:9" ht="30" x14ac:dyDescent="0.25">
      <c r="A494" s="30">
        <v>42678</v>
      </c>
      <c r="B494" s="31" t="s">
        <v>2581</v>
      </c>
      <c r="C494" s="32">
        <v>37</v>
      </c>
      <c r="D494" s="21" t="s">
        <v>1423</v>
      </c>
      <c r="E494" s="33" t="s">
        <v>1424</v>
      </c>
      <c r="F494" s="33" t="s">
        <v>1425</v>
      </c>
      <c r="G494" s="7">
        <v>6833308.8899999997</v>
      </c>
      <c r="H494" s="7">
        <v>341665.45</v>
      </c>
      <c r="I494" s="10">
        <f t="shared" si="7"/>
        <v>7174974.3399999999</v>
      </c>
    </row>
    <row r="495" spans="1:9" ht="30" x14ac:dyDescent="0.25">
      <c r="A495" s="30">
        <v>42682</v>
      </c>
      <c r="B495" s="31" t="s">
        <v>2579</v>
      </c>
      <c r="C495" s="32">
        <v>11</v>
      </c>
      <c r="D495" s="21" t="s">
        <v>1426</v>
      </c>
      <c r="E495" s="33" t="s">
        <v>1427</v>
      </c>
      <c r="F495" s="33" t="s">
        <v>1428</v>
      </c>
      <c r="G495" s="7">
        <v>4165000</v>
      </c>
      <c r="H495" s="7">
        <v>0</v>
      </c>
      <c r="I495" s="10">
        <f t="shared" si="7"/>
        <v>4165000</v>
      </c>
    </row>
    <row r="496" spans="1:9" ht="30" x14ac:dyDescent="0.25">
      <c r="A496" s="30">
        <v>42682</v>
      </c>
      <c r="B496" s="31" t="s">
        <v>2579</v>
      </c>
      <c r="C496" s="32">
        <v>11</v>
      </c>
      <c r="D496" s="21" t="s">
        <v>1429</v>
      </c>
      <c r="E496" s="33" t="s">
        <v>1430</v>
      </c>
      <c r="F496" s="33" t="s">
        <v>1431</v>
      </c>
      <c r="G496" s="7">
        <v>2044461.41</v>
      </c>
      <c r="H496" s="7">
        <v>0</v>
      </c>
      <c r="I496" s="10">
        <f t="shared" si="7"/>
        <v>2044461.41</v>
      </c>
    </row>
    <row r="497" spans="1:9" x14ac:dyDescent="0.25">
      <c r="A497" s="30">
        <v>42682</v>
      </c>
      <c r="B497" s="31" t="s">
        <v>2579</v>
      </c>
      <c r="C497" s="32">
        <v>11</v>
      </c>
      <c r="D497" s="21" t="s">
        <v>1432</v>
      </c>
      <c r="E497" s="33" t="s">
        <v>1433</v>
      </c>
      <c r="F497" s="33" t="s">
        <v>1434</v>
      </c>
      <c r="G497" s="7">
        <v>3890973.6</v>
      </c>
      <c r="H497" s="7">
        <v>0</v>
      </c>
      <c r="I497" s="10">
        <f t="shared" si="7"/>
        <v>3890973.6</v>
      </c>
    </row>
    <row r="498" spans="1:9" x14ac:dyDescent="0.25">
      <c r="A498" s="30">
        <v>42682</v>
      </c>
      <c r="B498" s="31" t="s">
        <v>2579</v>
      </c>
      <c r="C498" s="32">
        <v>11</v>
      </c>
      <c r="D498" s="21" t="s">
        <v>1435</v>
      </c>
      <c r="E498" s="33" t="s">
        <v>1436</v>
      </c>
      <c r="F498" s="33" t="s">
        <v>1437</v>
      </c>
      <c r="G498" s="7">
        <v>4165000</v>
      </c>
      <c r="H498" s="7">
        <v>0</v>
      </c>
      <c r="I498" s="10">
        <f t="shared" si="7"/>
        <v>4165000</v>
      </c>
    </row>
    <row r="499" spans="1:9" x14ac:dyDescent="0.25">
      <c r="A499" s="30">
        <v>42682</v>
      </c>
      <c r="B499" s="31" t="s">
        <v>2579</v>
      </c>
      <c r="C499" s="32">
        <v>11</v>
      </c>
      <c r="D499" s="21" t="s">
        <v>1438</v>
      </c>
      <c r="E499" s="33" t="s">
        <v>1439</v>
      </c>
      <c r="F499" s="33" t="s">
        <v>1440</v>
      </c>
      <c r="G499" s="7">
        <v>3485000</v>
      </c>
      <c r="H499" s="7">
        <v>0</v>
      </c>
      <c r="I499" s="10">
        <f t="shared" si="7"/>
        <v>3485000</v>
      </c>
    </row>
    <row r="500" spans="1:9" x14ac:dyDescent="0.25">
      <c r="A500" s="30">
        <v>42682</v>
      </c>
      <c r="B500" s="31" t="s">
        <v>2579</v>
      </c>
      <c r="C500" s="32">
        <v>11</v>
      </c>
      <c r="D500" s="21" t="s">
        <v>1441</v>
      </c>
      <c r="E500" s="33" t="s">
        <v>1442</v>
      </c>
      <c r="F500" s="33" t="s">
        <v>1443</v>
      </c>
      <c r="G500" s="7">
        <v>4165000</v>
      </c>
      <c r="H500" s="7">
        <v>0</v>
      </c>
      <c r="I500" s="10">
        <f t="shared" si="7"/>
        <v>4165000</v>
      </c>
    </row>
    <row r="501" spans="1:9" x14ac:dyDescent="0.25">
      <c r="A501" s="30">
        <v>42682</v>
      </c>
      <c r="B501" s="31" t="s">
        <v>2579</v>
      </c>
      <c r="C501" s="32">
        <v>11</v>
      </c>
      <c r="D501" s="21" t="s">
        <v>1444</v>
      </c>
      <c r="E501" s="33" t="s">
        <v>1445</v>
      </c>
      <c r="F501" s="33" t="s">
        <v>1446</v>
      </c>
      <c r="G501" s="7">
        <v>2087726.65</v>
      </c>
      <c r="H501" s="7">
        <v>0</v>
      </c>
      <c r="I501" s="10">
        <f t="shared" si="7"/>
        <v>2087726.65</v>
      </c>
    </row>
    <row r="502" spans="1:9" ht="30" x14ac:dyDescent="0.25">
      <c r="A502" s="30">
        <v>42682</v>
      </c>
      <c r="B502" s="31" t="s">
        <v>2579</v>
      </c>
      <c r="C502" s="32">
        <v>11</v>
      </c>
      <c r="D502" s="21" t="s">
        <v>1447</v>
      </c>
      <c r="E502" s="33" t="s">
        <v>1448</v>
      </c>
      <c r="F502" s="33" t="s">
        <v>1449</v>
      </c>
      <c r="G502" s="7">
        <v>4165000</v>
      </c>
      <c r="H502" s="7">
        <v>0</v>
      </c>
      <c r="I502" s="10">
        <f t="shared" si="7"/>
        <v>4165000</v>
      </c>
    </row>
    <row r="503" spans="1:9" x14ac:dyDescent="0.25">
      <c r="A503" s="30">
        <v>42682</v>
      </c>
      <c r="B503" s="31" t="s">
        <v>2579</v>
      </c>
      <c r="C503" s="32">
        <v>11</v>
      </c>
      <c r="D503" s="21" t="s">
        <v>1450</v>
      </c>
      <c r="E503" s="33" t="s">
        <v>1451</v>
      </c>
      <c r="F503" s="33" t="s">
        <v>1452</v>
      </c>
      <c r="G503" s="7">
        <v>2910390.86</v>
      </c>
      <c r="H503" s="7">
        <v>0</v>
      </c>
      <c r="I503" s="10">
        <f t="shared" si="7"/>
        <v>2910390.86</v>
      </c>
    </row>
    <row r="504" spans="1:9" x14ac:dyDescent="0.25">
      <c r="A504" s="30">
        <v>42682</v>
      </c>
      <c r="B504" s="31" t="s">
        <v>2579</v>
      </c>
      <c r="C504" s="32">
        <v>11</v>
      </c>
      <c r="D504" s="21" t="s">
        <v>1453</v>
      </c>
      <c r="E504" s="33" t="s">
        <v>1454</v>
      </c>
      <c r="F504" s="33" t="s">
        <v>1455</v>
      </c>
      <c r="G504" s="7">
        <v>4155650</v>
      </c>
      <c r="H504" s="7">
        <v>0</v>
      </c>
      <c r="I504" s="10">
        <f t="shared" si="7"/>
        <v>4155650</v>
      </c>
    </row>
    <row r="505" spans="1:9" ht="30" x14ac:dyDescent="0.25">
      <c r="A505" s="30">
        <v>42682</v>
      </c>
      <c r="B505" s="31" t="s">
        <v>2579</v>
      </c>
      <c r="C505" s="32">
        <v>11</v>
      </c>
      <c r="D505" s="21" t="s">
        <v>1456</v>
      </c>
      <c r="E505" s="33" t="s">
        <v>1457</v>
      </c>
      <c r="F505" s="33" t="s">
        <v>1458</v>
      </c>
      <c r="G505" s="7">
        <v>4165000</v>
      </c>
      <c r="H505" s="7">
        <v>0</v>
      </c>
      <c r="I505" s="10">
        <f t="shared" si="7"/>
        <v>4165000</v>
      </c>
    </row>
    <row r="506" spans="1:9" x14ac:dyDescent="0.25">
      <c r="A506" s="30">
        <v>42682</v>
      </c>
      <c r="B506" s="31" t="s">
        <v>2579</v>
      </c>
      <c r="C506" s="32">
        <v>11</v>
      </c>
      <c r="D506" s="21" t="s">
        <v>1459</v>
      </c>
      <c r="E506" s="33" t="s">
        <v>1460</v>
      </c>
      <c r="F506" s="33" t="s">
        <v>1461</v>
      </c>
      <c r="G506" s="7">
        <v>421345</v>
      </c>
      <c r="H506" s="7">
        <v>0</v>
      </c>
      <c r="I506" s="10">
        <f t="shared" si="7"/>
        <v>421345</v>
      </c>
    </row>
    <row r="507" spans="1:9" x14ac:dyDescent="0.25">
      <c r="A507" s="30">
        <v>42682</v>
      </c>
      <c r="B507" s="31" t="s">
        <v>2579</v>
      </c>
      <c r="C507" s="32">
        <v>11</v>
      </c>
      <c r="D507" s="21" t="s">
        <v>1462</v>
      </c>
      <c r="E507" s="33" t="s">
        <v>1463</v>
      </c>
      <c r="F507" s="33" t="s">
        <v>1464</v>
      </c>
      <c r="G507" s="7">
        <v>4165000</v>
      </c>
      <c r="H507" s="7">
        <v>0</v>
      </c>
      <c r="I507" s="10">
        <f t="shared" si="7"/>
        <v>4165000</v>
      </c>
    </row>
    <row r="508" spans="1:9" ht="30" x14ac:dyDescent="0.25">
      <c r="A508" s="30">
        <v>42682</v>
      </c>
      <c r="B508" s="31" t="s">
        <v>2579</v>
      </c>
      <c r="C508" s="32">
        <v>11</v>
      </c>
      <c r="D508" s="21" t="s">
        <v>1465</v>
      </c>
      <c r="E508" s="33" t="s">
        <v>1466</v>
      </c>
      <c r="F508" s="33" t="s">
        <v>1467</v>
      </c>
      <c r="G508" s="7">
        <v>4165000</v>
      </c>
      <c r="H508" s="7">
        <v>0</v>
      </c>
      <c r="I508" s="10">
        <f t="shared" si="7"/>
        <v>4165000</v>
      </c>
    </row>
    <row r="509" spans="1:9" ht="30" x14ac:dyDescent="0.25">
      <c r="A509" s="30">
        <v>42682</v>
      </c>
      <c r="B509" s="31" t="s">
        <v>2579</v>
      </c>
      <c r="C509" s="32">
        <v>11</v>
      </c>
      <c r="D509" s="21" t="s">
        <v>1468</v>
      </c>
      <c r="E509" s="33" t="s">
        <v>1469</v>
      </c>
      <c r="F509" s="33" t="s">
        <v>1470</v>
      </c>
      <c r="G509" s="7">
        <v>4165000</v>
      </c>
      <c r="H509" s="7">
        <v>0</v>
      </c>
      <c r="I509" s="10">
        <f t="shared" si="7"/>
        <v>4165000</v>
      </c>
    </row>
    <row r="510" spans="1:9" ht="30" x14ac:dyDescent="0.25">
      <c r="A510" s="30">
        <v>42682</v>
      </c>
      <c r="B510" s="31" t="s">
        <v>2579</v>
      </c>
      <c r="C510" s="32">
        <v>11</v>
      </c>
      <c r="D510" s="21" t="s">
        <v>1471</v>
      </c>
      <c r="E510" s="33" t="s">
        <v>1472</v>
      </c>
      <c r="F510" s="33" t="s">
        <v>1473</v>
      </c>
      <c r="G510" s="7">
        <v>3480798.45</v>
      </c>
      <c r="H510" s="7">
        <v>0</v>
      </c>
      <c r="I510" s="10">
        <f t="shared" si="7"/>
        <v>3480798.45</v>
      </c>
    </row>
    <row r="511" spans="1:9" ht="30" x14ac:dyDescent="0.25">
      <c r="A511" s="30">
        <v>42682</v>
      </c>
      <c r="B511" s="31" t="s">
        <v>2579</v>
      </c>
      <c r="C511" s="32">
        <v>11</v>
      </c>
      <c r="D511" s="21" t="s">
        <v>1474</v>
      </c>
      <c r="E511" s="33" t="s">
        <v>1475</v>
      </c>
      <c r="F511" s="33" t="s">
        <v>1476</v>
      </c>
      <c r="G511" s="7">
        <v>2358750</v>
      </c>
      <c r="H511" s="7">
        <v>0</v>
      </c>
      <c r="I511" s="10">
        <f t="shared" si="7"/>
        <v>2358750</v>
      </c>
    </row>
    <row r="512" spans="1:9" ht="30" x14ac:dyDescent="0.25">
      <c r="A512" s="30">
        <v>42682</v>
      </c>
      <c r="B512" s="31" t="s">
        <v>2579</v>
      </c>
      <c r="C512" s="32">
        <v>11</v>
      </c>
      <c r="D512" s="21" t="s">
        <v>1477</v>
      </c>
      <c r="E512" s="33" t="s">
        <v>1478</v>
      </c>
      <c r="F512" s="33" t="s">
        <v>1479</v>
      </c>
      <c r="G512" s="7">
        <v>4165000</v>
      </c>
      <c r="H512" s="7">
        <v>0</v>
      </c>
      <c r="I512" s="10">
        <f t="shared" ref="I512:I574" si="8">G512+H512</f>
        <v>4165000</v>
      </c>
    </row>
    <row r="513" spans="1:9" ht="30" x14ac:dyDescent="0.25">
      <c r="A513" s="30">
        <v>42682</v>
      </c>
      <c r="B513" s="31" t="s">
        <v>2579</v>
      </c>
      <c r="C513" s="32">
        <v>11</v>
      </c>
      <c r="D513" s="21" t="s">
        <v>1480</v>
      </c>
      <c r="E513" s="33" t="s">
        <v>1481</v>
      </c>
      <c r="F513" s="33" t="s">
        <v>1482</v>
      </c>
      <c r="G513" s="7">
        <v>4165000</v>
      </c>
      <c r="H513" s="7">
        <v>0</v>
      </c>
      <c r="I513" s="10">
        <f t="shared" si="8"/>
        <v>4165000</v>
      </c>
    </row>
    <row r="514" spans="1:9" ht="30" x14ac:dyDescent="0.25">
      <c r="A514" s="30">
        <v>42682</v>
      </c>
      <c r="B514" s="31" t="s">
        <v>2580</v>
      </c>
      <c r="C514" s="32">
        <v>15</v>
      </c>
      <c r="D514" s="21" t="s">
        <v>1483</v>
      </c>
      <c r="E514" s="33" t="s">
        <v>200</v>
      </c>
      <c r="F514" s="33" t="s">
        <v>1484</v>
      </c>
      <c r="G514" s="7">
        <v>12274989.300000001</v>
      </c>
      <c r="H514" s="7">
        <v>722058.2</v>
      </c>
      <c r="I514" s="10">
        <f t="shared" si="8"/>
        <v>12997047.5</v>
      </c>
    </row>
    <row r="515" spans="1:9" x14ac:dyDescent="0.25">
      <c r="A515" s="30">
        <v>42682</v>
      </c>
      <c r="B515" s="31" t="s">
        <v>2580</v>
      </c>
      <c r="C515" s="32">
        <v>15</v>
      </c>
      <c r="D515" s="21" t="s">
        <v>1485</v>
      </c>
      <c r="E515" s="33" t="s">
        <v>1486</v>
      </c>
      <c r="F515" s="33" t="s">
        <v>1487</v>
      </c>
      <c r="G515" s="7">
        <v>16974716.75</v>
      </c>
      <c r="H515" s="7">
        <v>0</v>
      </c>
      <c r="I515" s="10">
        <f t="shared" si="8"/>
        <v>16974716.75</v>
      </c>
    </row>
    <row r="516" spans="1:9" x14ac:dyDescent="0.25">
      <c r="A516" s="30">
        <v>42682</v>
      </c>
      <c r="B516" s="31" t="s">
        <v>2580</v>
      </c>
      <c r="C516" s="32">
        <v>15</v>
      </c>
      <c r="D516" s="21" t="s">
        <v>1488</v>
      </c>
      <c r="E516" s="33" t="s">
        <v>680</v>
      </c>
      <c r="F516" s="33" t="s">
        <v>1489</v>
      </c>
      <c r="G516" s="7">
        <v>9632943.9700000007</v>
      </c>
      <c r="H516" s="7">
        <v>566643.77</v>
      </c>
      <c r="I516" s="10">
        <f t="shared" si="8"/>
        <v>10199587.74</v>
      </c>
    </row>
    <row r="517" spans="1:9" x14ac:dyDescent="0.25">
      <c r="A517" s="30">
        <v>42682</v>
      </c>
      <c r="B517" s="31" t="s">
        <v>2580</v>
      </c>
      <c r="C517" s="32">
        <v>15</v>
      </c>
      <c r="D517" s="21" t="s">
        <v>1490</v>
      </c>
      <c r="E517" s="33" t="s">
        <v>1491</v>
      </c>
      <c r="F517" s="33" t="s">
        <v>1492</v>
      </c>
      <c r="G517" s="7">
        <v>8998030.6099999994</v>
      </c>
      <c r="H517" s="7">
        <v>529295.92000000004</v>
      </c>
      <c r="I517" s="10">
        <f t="shared" si="8"/>
        <v>9527326.5299999993</v>
      </c>
    </row>
    <row r="518" spans="1:9" ht="30" x14ac:dyDescent="0.25">
      <c r="A518" s="30">
        <v>42682</v>
      </c>
      <c r="B518" s="31" t="s">
        <v>2580</v>
      </c>
      <c r="C518" s="32">
        <v>15</v>
      </c>
      <c r="D518" s="21" t="s">
        <v>1493</v>
      </c>
      <c r="E518" s="33" t="s">
        <v>1494</v>
      </c>
      <c r="F518" s="33" t="s">
        <v>1495</v>
      </c>
      <c r="G518" s="7">
        <v>18108494.98</v>
      </c>
      <c r="H518" s="7">
        <v>1065205.5900000001</v>
      </c>
      <c r="I518" s="10">
        <f t="shared" si="8"/>
        <v>19173700.57</v>
      </c>
    </row>
    <row r="519" spans="1:9" x14ac:dyDescent="0.25">
      <c r="A519" s="30">
        <v>42682</v>
      </c>
      <c r="B519" s="31" t="s">
        <v>2580</v>
      </c>
      <c r="C519" s="32">
        <v>15</v>
      </c>
      <c r="D519" s="21" t="s">
        <v>1496</v>
      </c>
      <c r="E519" s="33" t="s">
        <v>1497</v>
      </c>
      <c r="F519" s="33" t="s">
        <v>1498</v>
      </c>
      <c r="G519" s="7">
        <v>16164352.529999999</v>
      </c>
      <c r="H519" s="7">
        <v>950844.27</v>
      </c>
      <c r="I519" s="10">
        <f t="shared" si="8"/>
        <v>17115196.800000001</v>
      </c>
    </row>
    <row r="520" spans="1:9" x14ac:dyDescent="0.25">
      <c r="A520" s="30">
        <v>42682</v>
      </c>
      <c r="B520" s="31" t="s">
        <v>2580</v>
      </c>
      <c r="C520" s="32">
        <v>15</v>
      </c>
      <c r="D520" s="21" t="s">
        <v>1499</v>
      </c>
      <c r="E520" s="33" t="s">
        <v>1500</v>
      </c>
      <c r="F520" s="33" t="s">
        <v>1501</v>
      </c>
      <c r="G520" s="7">
        <v>3452336.23</v>
      </c>
      <c r="H520" s="7">
        <v>203078.6</v>
      </c>
      <c r="I520" s="10">
        <f t="shared" si="8"/>
        <v>3655414.83</v>
      </c>
    </row>
    <row r="521" spans="1:9" x14ac:dyDescent="0.25">
      <c r="A521" s="30">
        <v>42682</v>
      </c>
      <c r="B521" s="31" t="s">
        <v>2580</v>
      </c>
      <c r="C521" s="32">
        <v>15</v>
      </c>
      <c r="D521" s="21" t="s">
        <v>1502</v>
      </c>
      <c r="E521" s="33" t="s">
        <v>1503</v>
      </c>
      <c r="F521" s="33" t="s">
        <v>1504</v>
      </c>
      <c r="G521" s="7">
        <v>48728145.229999997</v>
      </c>
      <c r="H521" s="7">
        <v>2866361.49</v>
      </c>
      <c r="I521" s="10">
        <f t="shared" si="8"/>
        <v>51594506.719999999</v>
      </c>
    </row>
    <row r="522" spans="1:9" ht="30" x14ac:dyDescent="0.25">
      <c r="A522" s="30">
        <v>42682</v>
      </c>
      <c r="B522" s="31" t="s">
        <v>2580</v>
      </c>
      <c r="C522" s="32">
        <v>15</v>
      </c>
      <c r="D522" s="21" t="s">
        <v>1505</v>
      </c>
      <c r="E522" s="33" t="s">
        <v>944</v>
      </c>
      <c r="F522" s="33" t="s">
        <v>1506</v>
      </c>
      <c r="G522" s="7">
        <v>13637609.59</v>
      </c>
      <c r="H522" s="7">
        <v>802212.33</v>
      </c>
      <c r="I522" s="10">
        <f t="shared" si="8"/>
        <v>14439821.92</v>
      </c>
    </row>
    <row r="523" spans="1:9" x14ac:dyDescent="0.25">
      <c r="A523" s="30">
        <v>42682</v>
      </c>
      <c r="B523" s="31" t="s">
        <v>2580</v>
      </c>
      <c r="C523" s="32">
        <v>15</v>
      </c>
      <c r="D523" s="21" t="s">
        <v>1507</v>
      </c>
      <c r="E523" s="33" t="s">
        <v>1508</v>
      </c>
      <c r="F523" s="33" t="s">
        <v>1509</v>
      </c>
      <c r="G523" s="7">
        <v>12170264.52</v>
      </c>
      <c r="H523" s="7">
        <v>715897.92</v>
      </c>
      <c r="I523" s="10">
        <f t="shared" si="8"/>
        <v>12886162.439999999</v>
      </c>
    </row>
    <row r="524" spans="1:9" ht="30" x14ac:dyDescent="0.25">
      <c r="A524" s="30">
        <v>42682</v>
      </c>
      <c r="B524" s="31" t="s">
        <v>2580</v>
      </c>
      <c r="C524" s="32">
        <v>15</v>
      </c>
      <c r="D524" s="21" t="s">
        <v>1510</v>
      </c>
      <c r="E524" s="33" t="s">
        <v>1511</v>
      </c>
      <c r="F524" s="33" t="s">
        <v>1512</v>
      </c>
      <c r="G524" s="7">
        <v>16995771.25</v>
      </c>
      <c r="H524" s="7">
        <v>0</v>
      </c>
      <c r="I524" s="10">
        <f t="shared" si="8"/>
        <v>16995771.25</v>
      </c>
    </row>
    <row r="525" spans="1:9" ht="30" x14ac:dyDescent="0.25">
      <c r="A525" s="30">
        <v>42682</v>
      </c>
      <c r="B525" s="31" t="s">
        <v>2580</v>
      </c>
      <c r="C525" s="32">
        <v>15</v>
      </c>
      <c r="D525" s="21" t="s">
        <v>1513</v>
      </c>
      <c r="E525" s="33" t="s">
        <v>1514</v>
      </c>
      <c r="F525" s="33" t="s">
        <v>1515</v>
      </c>
      <c r="G525" s="7">
        <v>9980301.75</v>
      </c>
      <c r="H525" s="7">
        <v>0</v>
      </c>
      <c r="I525" s="10">
        <f t="shared" si="8"/>
        <v>9980301.75</v>
      </c>
    </row>
    <row r="526" spans="1:9" ht="30" x14ac:dyDescent="0.25">
      <c r="A526" s="30">
        <v>42682</v>
      </c>
      <c r="B526" s="31" t="s">
        <v>2580</v>
      </c>
      <c r="C526" s="32">
        <v>15</v>
      </c>
      <c r="D526" s="21" t="s">
        <v>1516</v>
      </c>
      <c r="E526" s="33" t="s">
        <v>1517</v>
      </c>
      <c r="F526" s="33" t="s">
        <v>1518</v>
      </c>
      <c r="G526" s="7">
        <v>2310834.1</v>
      </c>
      <c r="H526" s="7">
        <v>135931.42000000001</v>
      </c>
      <c r="I526" s="10">
        <f t="shared" si="8"/>
        <v>2446765.52</v>
      </c>
    </row>
    <row r="527" spans="1:9" x14ac:dyDescent="0.25">
      <c r="A527" s="30">
        <v>42682</v>
      </c>
      <c r="B527" s="31" t="s">
        <v>2580</v>
      </c>
      <c r="C527" s="32">
        <v>15</v>
      </c>
      <c r="D527" s="21" t="s">
        <v>1519</v>
      </c>
      <c r="E527" s="33" t="s">
        <v>1520</v>
      </c>
      <c r="F527" s="33" t="s">
        <v>1521</v>
      </c>
      <c r="G527" s="7">
        <v>19260813.109999999</v>
      </c>
      <c r="H527" s="7">
        <v>1132989.01</v>
      </c>
      <c r="I527" s="10">
        <f t="shared" si="8"/>
        <v>20393802.120000001</v>
      </c>
    </row>
    <row r="528" spans="1:9" x14ac:dyDescent="0.25">
      <c r="A528" s="30">
        <v>42682</v>
      </c>
      <c r="B528" s="31" t="s">
        <v>2580</v>
      </c>
      <c r="C528" s="32">
        <v>15</v>
      </c>
      <c r="D528" s="21" t="s">
        <v>1522</v>
      </c>
      <c r="E528" s="33" t="s">
        <v>1523</v>
      </c>
      <c r="F528" s="33" t="s">
        <v>1524</v>
      </c>
      <c r="G528" s="7">
        <v>13693208.939999999</v>
      </c>
      <c r="H528" s="7">
        <v>805482.88</v>
      </c>
      <c r="I528" s="10">
        <f t="shared" si="8"/>
        <v>14498691.82</v>
      </c>
    </row>
    <row r="529" spans="1:9" x14ac:dyDescent="0.25">
      <c r="A529" s="30">
        <v>42682</v>
      </c>
      <c r="B529" s="31" t="s">
        <v>2580</v>
      </c>
      <c r="C529" s="32">
        <v>15</v>
      </c>
      <c r="D529" s="21" t="s">
        <v>1525</v>
      </c>
      <c r="E529" s="33" t="s">
        <v>1526</v>
      </c>
      <c r="F529" s="33" t="s">
        <v>1527</v>
      </c>
      <c r="G529" s="7">
        <v>9426321.5</v>
      </c>
      <c r="H529" s="7">
        <v>554489.5</v>
      </c>
      <c r="I529" s="10">
        <f t="shared" si="8"/>
        <v>9980811</v>
      </c>
    </row>
    <row r="530" spans="1:9" x14ac:dyDescent="0.25">
      <c r="A530" s="30">
        <v>42682</v>
      </c>
      <c r="B530" s="31" t="s">
        <v>2580</v>
      </c>
      <c r="C530" s="32">
        <v>15</v>
      </c>
      <c r="D530" s="21" t="s">
        <v>1528</v>
      </c>
      <c r="E530" s="33" t="s">
        <v>1529</v>
      </c>
      <c r="F530" s="33" t="s">
        <v>1530</v>
      </c>
      <c r="G530" s="7">
        <v>12168573.65</v>
      </c>
      <c r="H530" s="7">
        <v>1431596.9</v>
      </c>
      <c r="I530" s="10">
        <f t="shared" si="8"/>
        <v>13600170.550000001</v>
      </c>
    </row>
    <row r="531" spans="1:9" x14ac:dyDescent="0.25">
      <c r="A531" s="30">
        <v>42682</v>
      </c>
      <c r="B531" s="31" t="s">
        <v>2580</v>
      </c>
      <c r="C531" s="32">
        <v>15</v>
      </c>
      <c r="D531" s="21" t="s">
        <v>1531</v>
      </c>
      <c r="E531" s="33" t="s">
        <v>1532</v>
      </c>
      <c r="F531" s="33" t="s">
        <v>1533</v>
      </c>
      <c r="G531" s="7">
        <v>10161902.27</v>
      </c>
      <c r="H531" s="7">
        <v>597758.96</v>
      </c>
      <c r="I531" s="10">
        <f t="shared" si="8"/>
        <v>10759661.23</v>
      </c>
    </row>
    <row r="532" spans="1:9" ht="45" x14ac:dyDescent="0.25">
      <c r="A532" s="30">
        <v>42682</v>
      </c>
      <c r="B532" s="31" t="s">
        <v>2580</v>
      </c>
      <c r="C532" s="32">
        <v>15</v>
      </c>
      <c r="D532" s="21" t="s">
        <v>1534</v>
      </c>
      <c r="E532" s="33" t="s">
        <v>1535</v>
      </c>
      <c r="F532" s="33" t="s">
        <v>1536</v>
      </c>
      <c r="G532" s="7">
        <v>7903593.9500000002</v>
      </c>
      <c r="H532" s="7">
        <v>0</v>
      </c>
      <c r="I532" s="10">
        <f t="shared" si="8"/>
        <v>7903593.9500000002</v>
      </c>
    </row>
    <row r="533" spans="1:9" x14ac:dyDescent="0.25">
      <c r="A533" s="30">
        <v>42682</v>
      </c>
      <c r="B533" s="31" t="s">
        <v>2580</v>
      </c>
      <c r="C533" s="32">
        <v>15</v>
      </c>
      <c r="D533" s="21" t="s">
        <v>1537</v>
      </c>
      <c r="E533" s="33" t="s">
        <v>1538</v>
      </c>
      <c r="F533" s="33" t="s">
        <v>1539</v>
      </c>
      <c r="G533" s="7">
        <v>2069190.05</v>
      </c>
      <c r="H533" s="7">
        <v>121717.06</v>
      </c>
      <c r="I533" s="10">
        <f t="shared" si="8"/>
        <v>2190907.11</v>
      </c>
    </row>
    <row r="534" spans="1:9" x14ac:dyDescent="0.25">
      <c r="A534" s="30">
        <v>42682</v>
      </c>
      <c r="B534" s="31" t="s">
        <v>2580</v>
      </c>
      <c r="C534" s="32">
        <v>15</v>
      </c>
      <c r="D534" s="21" t="s">
        <v>1540</v>
      </c>
      <c r="E534" s="33" t="s">
        <v>1541</v>
      </c>
      <c r="F534" s="33" t="s">
        <v>1542</v>
      </c>
      <c r="G534" s="7">
        <v>38067780.200000003</v>
      </c>
      <c r="H534" s="7">
        <v>2239281.19</v>
      </c>
      <c r="I534" s="10">
        <f t="shared" si="8"/>
        <v>40307061.390000001</v>
      </c>
    </row>
    <row r="535" spans="1:9" x14ac:dyDescent="0.25">
      <c r="A535" s="30">
        <v>42682</v>
      </c>
      <c r="B535" s="31" t="s">
        <v>2580</v>
      </c>
      <c r="C535" s="32">
        <v>15</v>
      </c>
      <c r="D535" s="21" t="s">
        <v>1543</v>
      </c>
      <c r="E535" s="33" t="s">
        <v>1544</v>
      </c>
      <c r="F535" s="33" t="s">
        <v>1545</v>
      </c>
      <c r="G535" s="7">
        <v>6405865.3700000001</v>
      </c>
      <c r="H535" s="7">
        <v>376815.61</v>
      </c>
      <c r="I535" s="10">
        <f t="shared" si="8"/>
        <v>6782680.9800000004</v>
      </c>
    </row>
    <row r="536" spans="1:9" ht="30" x14ac:dyDescent="0.25">
      <c r="A536" s="30">
        <v>42682</v>
      </c>
      <c r="B536" s="31" t="s">
        <v>2580</v>
      </c>
      <c r="C536" s="32">
        <v>15</v>
      </c>
      <c r="D536" s="21" t="s">
        <v>1546</v>
      </c>
      <c r="E536" s="33" t="s">
        <v>1547</v>
      </c>
      <c r="F536" s="33" t="s">
        <v>1548</v>
      </c>
      <c r="G536" s="7">
        <v>48100137.009999998</v>
      </c>
      <c r="H536" s="7">
        <v>2829419.83</v>
      </c>
      <c r="I536" s="10">
        <f t="shared" si="8"/>
        <v>50929556.839999996</v>
      </c>
    </row>
    <row r="537" spans="1:9" ht="30" x14ac:dyDescent="0.25">
      <c r="A537" s="30">
        <v>42682</v>
      </c>
      <c r="B537" s="31" t="s">
        <v>2580</v>
      </c>
      <c r="C537" s="32">
        <v>15</v>
      </c>
      <c r="D537" s="21" t="s">
        <v>1549</v>
      </c>
      <c r="E537" s="33" t="s">
        <v>1550</v>
      </c>
      <c r="F537" s="33" t="s">
        <v>1551</v>
      </c>
      <c r="G537" s="7">
        <v>8845589.5999999996</v>
      </c>
      <c r="H537" s="7">
        <v>520328.8</v>
      </c>
      <c r="I537" s="10">
        <f t="shared" si="8"/>
        <v>9365918.4000000004</v>
      </c>
    </row>
    <row r="538" spans="1:9" ht="30" x14ac:dyDescent="0.25">
      <c r="A538" s="30">
        <v>42682</v>
      </c>
      <c r="B538" s="31" t="s">
        <v>2580</v>
      </c>
      <c r="C538" s="32">
        <v>15</v>
      </c>
      <c r="D538" s="21" t="s">
        <v>1552</v>
      </c>
      <c r="E538" s="33" t="s">
        <v>1553</v>
      </c>
      <c r="F538" s="33" t="s">
        <v>1554</v>
      </c>
      <c r="G538" s="7">
        <v>7776917.75</v>
      </c>
      <c r="H538" s="7">
        <v>457465.75</v>
      </c>
      <c r="I538" s="10">
        <f t="shared" si="8"/>
        <v>8234383.5</v>
      </c>
    </row>
    <row r="539" spans="1:9" ht="30" x14ac:dyDescent="0.25">
      <c r="A539" s="30">
        <v>42682</v>
      </c>
      <c r="B539" s="31" t="s">
        <v>2580</v>
      </c>
      <c r="C539" s="32">
        <v>15</v>
      </c>
      <c r="D539" s="21" t="s">
        <v>1555</v>
      </c>
      <c r="E539" s="33" t="s">
        <v>568</v>
      </c>
      <c r="F539" s="33" t="s">
        <v>1556</v>
      </c>
      <c r="G539" s="7">
        <v>9857813.5899999999</v>
      </c>
      <c r="H539" s="7">
        <v>579871.39</v>
      </c>
      <c r="I539" s="10">
        <f t="shared" si="8"/>
        <v>10437684.98</v>
      </c>
    </row>
    <row r="540" spans="1:9" x14ac:dyDescent="0.25">
      <c r="A540" s="30">
        <v>42682</v>
      </c>
      <c r="B540" s="31" t="s">
        <v>2580</v>
      </c>
      <c r="C540" s="32">
        <v>15</v>
      </c>
      <c r="D540" s="21" t="s">
        <v>1557</v>
      </c>
      <c r="E540" s="33" t="s">
        <v>1558</v>
      </c>
      <c r="F540" s="33" t="s">
        <v>1559</v>
      </c>
      <c r="G540" s="7">
        <v>44621887.299999997</v>
      </c>
      <c r="H540" s="7">
        <v>2624816.9</v>
      </c>
      <c r="I540" s="10">
        <f t="shared" si="8"/>
        <v>47246704.199999996</v>
      </c>
    </row>
    <row r="541" spans="1:9" x14ac:dyDescent="0.25">
      <c r="A541" s="30">
        <v>42682</v>
      </c>
      <c r="B541" s="31" t="s">
        <v>2580</v>
      </c>
      <c r="C541" s="32">
        <v>15</v>
      </c>
      <c r="D541" s="21" t="s">
        <v>1560</v>
      </c>
      <c r="E541" s="33" t="s">
        <v>1561</v>
      </c>
      <c r="F541" s="33" t="s">
        <v>1562</v>
      </c>
      <c r="G541" s="7">
        <v>20893460.59</v>
      </c>
      <c r="H541" s="7">
        <v>1229027.1000000001</v>
      </c>
      <c r="I541" s="10">
        <f t="shared" si="8"/>
        <v>22122487.690000001</v>
      </c>
    </row>
    <row r="542" spans="1:9" ht="30" x14ac:dyDescent="0.25">
      <c r="A542" s="30">
        <v>42682</v>
      </c>
      <c r="B542" s="31" t="s">
        <v>2580</v>
      </c>
      <c r="C542" s="32">
        <v>15</v>
      </c>
      <c r="D542" s="21" t="s">
        <v>1563</v>
      </c>
      <c r="E542" s="33" t="s">
        <v>1564</v>
      </c>
      <c r="F542" s="33" t="s">
        <v>1565</v>
      </c>
      <c r="G542" s="7">
        <v>16501209.800000001</v>
      </c>
      <c r="H542" s="7">
        <v>970659.4</v>
      </c>
      <c r="I542" s="10">
        <f t="shared" si="8"/>
        <v>17471869.199999999</v>
      </c>
    </row>
    <row r="543" spans="1:9" ht="30" x14ac:dyDescent="0.25">
      <c r="A543" s="30">
        <v>42682</v>
      </c>
      <c r="B543" s="31" t="s">
        <v>2580</v>
      </c>
      <c r="C543" s="32">
        <v>15</v>
      </c>
      <c r="D543" s="21" t="s">
        <v>1566</v>
      </c>
      <c r="E543" s="33" t="s">
        <v>1567</v>
      </c>
      <c r="F543" s="33" t="s">
        <v>1568</v>
      </c>
      <c r="G543" s="7">
        <v>17177883.75</v>
      </c>
      <c r="H543" s="7">
        <v>1010463.75</v>
      </c>
      <c r="I543" s="10">
        <f t="shared" si="8"/>
        <v>18188347.5</v>
      </c>
    </row>
    <row r="544" spans="1:9" x14ac:dyDescent="0.25">
      <c r="A544" s="30">
        <v>42682</v>
      </c>
      <c r="B544" s="31" t="s">
        <v>2580</v>
      </c>
      <c r="C544" s="32">
        <v>15</v>
      </c>
      <c r="D544" s="21" t="s">
        <v>1569</v>
      </c>
      <c r="E544" s="33" t="s">
        <v>1570</v>
      </c>
      <c r="F544" s="33" t="s">
        <v>1571</v>
      </c>
      <c r="G544" s="7">
        <v>7897801.1299999999</v>
      </c>
      <c r="H544" s="7">
        <v>464576.54</v>
      </c>
      <c r="I544" s="10">
        <f t="shared" si="8"/>
        <v>8362377.6699999999</v>
      </c>
    </row>
    <row r="545" spans="1:9" ht="30" x14ac:dyDescent="0.25">
      <c r="A545" s="30">
        <v>42682</v>
      </c>
      <c r="B545" s="31" t="s">
        <v>2580</v>
      </c>
      <c r="C545" s="32">
        <v>15</v>
      </c>
      <c r="D545" s="21" t="s">
        <v>1572</v>
      </c>
      <c r="E545" s="33" t="s">
        <v>1573</v>
      </c>
      <c r="F545" s="33" t="s">
        <v>1574</v>
      </c>
      <c r="G545" s="7">
        <v>11825655.77</v>
      </c>
      <c r="H545" s="7">
        <v>695626.81</v>
      </c>
      <c r="I545" s="10">
        <f t="shared" si="8"/>
        <v>12521282.58</v>
      </c>
    </row>
    <row r="546" spans="1:9" x14ac:dyDescent="0.25">
      <c r="A546" s="30">
        <v>42682</v>
      </c>
      <c r="B546" s="31" t="s">
        <v>2580</v>
      </c>
      <c r="C546" s="32">
        <v>15</v>
      </c>
      <c r="D546" s="21" t="s">
        <v>1575</v>
      </c>
      <c r="E546" s="33" t="s">
        <v>1576</v>
      </c>
      <c r="F546" s="33" t="s">
        <v>1577</v>
      </c>
      <c r="G546" s="7">
        <v>7045610.0499999998</v>
      </c>
      <c r="H546" s="7">
        <v>414447.65</v>
      </c>
      <c r="I546" s="10">
        <f t="shared" si="8"/>
        <v>7460057.7000000002</v>
      </c>
    </row>
    <row r="547" spans="1:9" ht="30" x14ac:dyDescent="0.25">
      <c r="A547" s="30">
        <v>42682</v>
      </c>
      <c r="B547" s="31" t="s">
        <v>2580</v>
      </c>
      <c r="C547" s="32">
        <v>15</v>
      </c>
      <c r="D547" s="21" t="s">
        <v>1578</v>
      </c>
      <c r="E547" s="33" t="s">
        <v>1579</v>
      </c>
      <c r="F547" s="33" t="s">
        <v>1580</v>
      </c>
      <c r="G547" s="7">
        <v>5913988.0499999998</v>
      </c>
      <c r="H547" s="7">
        <v>695763.3</v>
      </c>
      <c r="I547" s="10">
        <f t="shared" si="8"/>
        <v>6609751.3499999996</v>
      </c>
    </row>
    <row r="548" spans="1:9" x14ac:dyDescent="0.25">
      <c r="A548" s="30">
        <v>42682</v>
      </c>
      <c r="B548" s="31" t="s">
        <v>2580</v>
      </c>
      <c r="C548" s="32">
        <v>15</v>
      </c>
      <c r="D548" s="21" t="s">
        <v>1581</v>
      </c>
      <c r="E548" s="33" t="s">
        <v>1582</v>
      </c>
      <c r="F548" s="33" t="s">
        <v>1583</v>
      </c>
      <c r="G548" s="7">
        <v>14479300.41</v>
      </c>
      <c r="H548" s="7">
        <v>851723.56</v>
      </c>
      <c r="I548" s="10">
        <f t="shared" si="8"/>
        <v>15331023.970000001</v>
      </c>
    </row>
    <row r="549" spans="1:9" ht="30" x14ac:dyDescent="0.25">
      <c r="A549" s="30">
        <v>42682</v>
      </c>
      <c r="B549" s="31" t="s">
        <v>2580</v>
      </c>
      <c r="C549" s="32">
        <v>15</v>
      </c>
      <c r="D549" s="21" t="s">
        <v>1584</v>
      </c>
      <c r="E549" s="33" t="s">
        <v>1585</v>
      </c>
      <c r="F549" s="33" t="s">
        <v>1586</v>
      </c>
      <c r="G549" s="7">
        <v>11448267.720000001</v>
      </c>
      <c r="H549" s="7">
        <v>673427.52</v>
      </c>
      <c r="I549" s="10">
        <f t="shared" si="8"/>
        <v>12121695.24</v>
      </c>
    </row>
    <row r="550" spans="1:9" ht="75" x14ac:dyDescent="0.25">
      <c r="A550" s="30">
        <v>42682</v>
      </c>
      <c r="B550" s="31" t="s">
        <v>2580</v>
      </c>
      <c r="C550" s="32">
        <v>15</v>
      </c>
      <c r="D550" s="21" t="s">
        <v>1587</v>
      </c>
      <c r="E550" s="33" t="s">
        <v>1588</v>
      </c>
      <c r="F550" s="33" t="s">
        <v>1589</v>
      </c>
      <c r="G550" s="7">
        <v>7209906.7699999996</v>
      </c>
      <c r="H550" s="7">
        <v>848224.32</v>
      </c>
      <c r="I550" s="10">
        <f t="shared" si="8"/>
        <v>8058131.0899999999</v>
      </c>
    </row>
    <row r="551" spans="1:9" ht="60" x14ac:dyDescent="0.25">
      <c r="A551" s="30">
        <v>42682</v>
      </c>
      <c r="B551" s="31" t="s">
        <v>2580</v>
      </c>
      <c r="C551" s="32">
        <v>15</v>
      </c>
      <c r="D551" s="21" t="s">
        <v>1590</v>
      </c>
      <c r="E551" s="33" t="s">
        <v>1591</v>
      </c>
      <c r="F551" s="33" t="s">
        <v>1592</v>
      </c>
      <c r="G551" s="7">
        <v>36774426.590000004</v>
      </c>
      <c r="H551" s="7">
        <v>4326403.13</v>
      </c>
      <c r="I551" s="10">
        <f t="shared" si="8"/>
        <v>41100829.720000006</v>
      </c>
    </row>
    <row r="552" spans="1:9" x14ac:dyDescent="0.25">
      <c r="A552" s="30">
        <v>42682</v>
      </c>
      <c r="B552" s="31" t="s">
        <v>2580</v>
      </c>
      <c r="C552" s="32">
        <v>15</v>
      </c>
      <c r="D552" s="21" t="s">
        <v>1593</v>
      </c>
      <c r="E552" s="33" t="s">
        <v>1594</v>
      </c>
      <c r="F552" s="33" t="s">
        <v>1595</v>
      </c>
      <c r="G552" s="7">
        <v>14779157.619999999</v>
      </c>
      <c r="H552" s="7">
        <v>869362.21</v>
      </c>
      <c r="I552" s="10">
        <f t="shared" si="8"/>
        <v>15648519.829999998</v>
      </c>
    </row>
    <row r="553" spans="1:9" ht="30" x14ac:dyDescent="0.25">
      <c r="A553" s="30">
        <v>42682</v>
      </c>
      <c r="B553" s="31" t="s">
        <v>2580</v>
      </c>
      <c r="C553" s="32">
        <v>15</v>
      </c>
      <c r="D553" s="21" t="s">
        <v>1596</v>
      </c>
      <c r="E553" s="33" t="s">
        <v>540</v>
      </c>
      <c r="F553" s="33" t="s">
        <v>1597</v>
      </c>
      <c r="G553" s="7">
        <v>7961622.75</v>
      </c>
      <c r="H553" s="7">
        <v>468330.75</v>
      </c>
      <c r="I553" s="10">
        <f t="shared" si="8"/>
        <v>8429953.5</v>
      </c>
    </row>
    <row r="554" spans="1:9" x14ac:dyDescent="0.25">
      <c r="A554" s="30">
        <v>42682</v>
      </c>
      <c r="B554" s="31" t="s">
        <v>2580</v>
      </c>
      <c r="C554" s="32">
        <v>15</v>
      </c>
      <c r="D554" s="21" t="s">
        <v>1598</v>
      </c>
      <c r="E554" s="33" t="s">
        <v>1599</v>
      </c>
      <c r="F554" s="33" t="s">
        <v>1600</v>
      </c>
      <c r="G554" s="7">
        <v>24090873.890000001</v>
      </c>
      <c r="H554" s="7">
        <v>1417110.23</v>
      </c>
      <c r="I554" s="10">
        <f t="shared" si="8"/>
        <v>25507984.120000001</v>
      </c>
    </row>
    <row r="555" spans="1:9" x14ac:dyDescent="0.25">
      <c r="A555" s="30">
        <v>42682</v>
      </c>
      <c r="B555" s="31" t="s">
        <v>2580</v>
      </c>
      <c r="C555" s="32">
        <v>15</v>
      </c>
      <c r="D555" s="21" t="s">
        <v>1601</v>
      </c>
      <c r="E555" s="33" t="s">
        <v>1602</v>
      </c>
      <c r="F555" s="33" t="s">
        <v>1603</v>
      </c>
      <c r="G555" s="7">
        <v>6676579.1500000004</v>
      </c>
      <c r="H555" s="7">
        <v>785479.9</v>
      </c>
      <c r="I555" s="10">
        <f t="shared" si="8"/>
        <v>7462059.0500000007</v>
      </c>
    </row>
    <row r="556" spans="1:9" ht="30" x14ac:dyDescent="0.25">
      <c r="A556" s="30">
        <v>42682</v>
      </c>
      <c r="B556" s="31" t="s">
        <v>2580</v>
      </c>
      <c r="C556" s="32">
        <v>15</v>
      </c>
      <c r="D556" s="21" t="s">
        <v>1604</v>
      </c>
      <c r="E556" s="33" t="s">
        <v>1605</v>
      </c>
      <c r="F556" s="33" t="s">
        <v>1606</v>
      </c>
      <c r="G556" s="7">
        <v>9540364.9499999993</v>
      </c>
      <c r="H556" s="7">
        <v>561197.93999999994</v>
      </c>
      <c r="I556" s="10">
        <f t="shared" si="8"/>
        <v>10101562.889999999</v>
      </c>
    </row>
    <row r="557" spans="1:9" x14ac:dyDescent="0.25">
      <c r="A557" s="30">
        <v>42682</v>
      </c>
      <c r="B557" s="31" t="s">
        <v>2580</v>
      </c>
      <c r="C557" s="32">
        <v>15</v>
      </c>
      <c r="D557" s="21" t="s">
        <v>1607</v>
      </c>
      <c r="E557" s="33" t="s">
        <v>1608</v>
      </c>
      <c r="F557" s="33" t="s">
        <v>1609</v>
      </c>
      <c r="G557" s="7">
        <v>3592327.85</v>
      </c>
      <c r="H557" s="7">
        <v>211313.41</v>
      </c>
      <c r="I557" s="10">
        <f t="shared" si="8"/>
        <v>3803641.2600000002</v>
      </c>
    </row>
    <row r="558" spans="1:9" ht="30" x14ac:dyDescent="0.25">
      <c r="A558" s="30">
        <v>42682</v>
      </c>
      <c r="B558" s="31" t="s">
        <v>2580</v>
      </c>
      <c r="C558" s="32">
        <v>15</v>
      </c>
      <c r="D558" s="21" t="s">
        <v>1610</v>
      </c>
      <c r="E558" s="33" t="s">
        <v>1611</v>
      </c>
      <c r="F558" s="33" t="s">
        <v>1612</v>
      </c>
      <c r="G558" s="7">
        <v>10192826.85</v>
      </c>
      <c r="H558" s="7">
        <v>0</v>
      </c>
      <c r="I558" s="10">
        <f t="shared" si="8"/>
        <v>10192826.85</v>
      </c>
    </row>
    <row r="559" spans="1:9" ht="30" x14ac:dyDescent="0.25">
      <c r="A559" s="30">
        <v>42682</v>
      </c>
      <c r="B559" s="31" t="s">
        <v>2580</v>
      </c>
      <c r="C559" s="32">
        <v>15</v>
      </c>
      <c r="D559" s="21" t="s">
        <v>1613</v>
      </c>
      <c r="E559" s="33" t="s">
        <v>365</v>
      </c>
      <c r="F559" s="33" t="s">
        <v>1614</v>
      </c>
      <c r="G559" s="7">
        <v>8156219.4000000004</v>
      </c>
      <c r="H559" s="7">
        <v>479777.61</v>
      </c>
      <c r="I559" s="10">
        <f t="shared" si="8"/>
        <v>8635997.0099999998</v>
      </c>
    </row>
    <row r="560" spans="1:9" x14ac:dyDescent="0.25">
      <c r="A560" s="30">
        <v>42682</v>
      </c>
      <c r="B560" s="31" t="s">
        <v>2580</v>
      </c>
      <c r="C560" s="32">
        <v>15</v>
      </c>
      <c r="D560" s="21" t="s">
        <v>1615</v>
      </c>
      <c r="E560" s="33" t="s">
        <v>1616</v>
      </c>
      <c r="F560" s="33" t="s">
        <v>1617</v>
      </c>
      <c r="G560" s="7">
        <v>14031516.949999999</v>
      </c>
      <c r="H560" s="7">
        <v>825383.35</v>
      </c>
      <c r="I560" s="10">
        <f t="shared" si="8"/>
        <v>14856900.299999999</v>
      </c>
    </row>
    <row r="561" spans="1:9" ht="30" x14ac:dyDescent="0.25">
      <c r="A561" s="30">
        <v>42682</v>
      </c>
      <c r="B561" s="31" t="s">
        <v>2580</v>
      </c>
      <c r="C561" s="32">
        <v>15</v>
      </c>
      <c r="D561" s="21" t="s">
        <v>1618</v>
      </c>
      <c r="E561" s="33" t="s">
        <v>1619</v>
      </c>
      <c r="F561" s="33" t="s">
        <v>1620</v>
      </c>
      <c r="G561" s="7">
        <v>11125709.5</v>
      </c>
      <c r="H561" s="7">
        <v>1308907</v>
      </c>
      <c r="I561" s="10">
        <f t="shared" si="8"/>
        <v>12434616.5</v>
      </c>
    </row>
    <row r="562" spans="1:9" ht="30" x14ac:dyDescent="0.25">
      <c r="A562" s="30">
        <v>42682</v>
      </c>
      <c r="B562" s="31" t="s">
        <v>2580</v>
      </c>
      <c r="C562" s="32">
        <v>15</v>
      </c>
      <c r="D562" s="21" t="s">
        <v>1621</v>
      </c>
      <c r="E562" s="33" t="s">
        <v>1622</v>
      </c>
      <c r="F562" s="33" t="s">
        <v>1623</v>
      </c>
      <c r="G562" s="7">
        <v>8313697</v>
      </c>
      <c r="H562" s="7">
        <v>489041</v>
      </c>
      <c r="I562" s="10">
        <f t="shared" si="8"/>
        <v>8802738</v>
      </c>
    </row>
    <row r="563" spans="1:9" ht="30" x14ac:dyDescent="0.25">
      <c r="A563" s="30">
        <v>42682</v>
      </c>
      <c r="B563" s="31" t="s">
        <v>2580</v>
      </c>
      <c r="C563" s="32">
        <v>15</v>
      </c>
      <c r="D563" s="21" t="s">
        <v>1624</v>
      </c>
      <c r="E563" s="33" t="s">
        <v>1625</v>
      </c>
      <c r="F563" s="33" t="s">
        <v>1626</v>
      </c>
      <c r="G563" s="7">
        <v>9175942.0999999996</v>
      </c>
      <c r="H563" s="7">
        <v>1079522.6000000001</v>
      </c>
      <c r="I563" s="10">
        <f t="shared" si="8"/>
        <v>10255464.699999999</v>
      </c>
    </row>
    <row r="564" spans="1:9" ht="30" x14ac:dyDescent="0.25">
      <c r="A564" s="30">
        <v>42682</v>
      </c>
      <c r="B564" s="31" t="s">
        <v>2580</v>
      </c>
      <c r="C564" s="32">
        <v>15</v>
      </c>
      <c r="D564" s="21" t="s">
        <v>1627</v>
      </c>
      <c r="E564" s="33" t="s">
        <v>1628</v>
      </c>
      <c r="F564" s="33" t="s">
        <v>1629</v>
      </c>
      <c r="G564" s="7">
        <v>2922327.75</v>
      </c>
      <c r="H564" s="7">
        <v>171901.63</v>
      </c>
      <c r="I564" s="10">
        <f t="shared" si="8"/>
        <v>3094229.38</v>
      </c>
    </row>
    <row r="565" spans="1:9" ht="30" x14ac:dyDescent="0.25">
      <c r="A565" s="30">
        <v>42682</v>
      </c>
      <c r="B565" s="31" t="s">
        <v>2580</v>
      </c>
      <c r="C565" s="32">
        <v>15</v>
      </c>
      <c r="D565" s="21" t="s">
        <v>1630</v>
      </c>
      <c r="E565" s="33" t="s">
        <v>1631</v>
      </c>
      <c r="F565" s="33" t="s">
        <v>1632</v>
      </c>
      <c r="G565" s="7">
        <v>1734613.96</v>
      </c>
      <c r="H565" s="7">
        <v>204072.23</v>
      </c>
      <c r="I565" s="10">
        <f t="shared" si="8"/>
        <v>1938686.19</v>
      </c>
    </row>
    <row r="566" spans="1:9" ht="30" x14ac:dyDescent="0.25">
      <c r="A566" s="30">
        <v>42682</v>
      </c>
      <c r="B566" s="31" t="s">
        <v>2580</v>
      </c>
      <c r="C566" s="32">
        <v>15</v>
      </c>
      <c r="D566" s="21" t="s">
        <v>1633</v>
      </c>
      <c r="E566" s="33" t="s">
        <v>1634</v>
      </c>
      <c r="F566" s="33" t="s">
        <v>1635</v>
      </c>
      <c r="G566" s="7">
        <v>18893667.23</v>
      </c>
      <c r="H566" s="7">
        <v>1111392.19</v>
      </c>
      <c r="I566" s="10">
        <f t="shared" si="8"/>
        <v>20005059.420000002</v>
      </c>
    </row>
    <row r="567" spans="1:9" ht="30" x14ac:dyDescent="0.25">
      <c r="A567" s="30">
        <v>42682</v>
      </c>
      <c r="B567" s="31" t="s">
        <v>2580</v>
      </c>
      <c r="C567" s="32">
        <v>15</v>
      </c>
      <c r="D567" s="21" t="s">
        <v>1636</v>
      </c>
      <c r="E567" s="33" t="s">
        <v>1637</v>
      </c>
      <c r="F567" s="33" t="s">
        <v>1638</v>
      </c>
      <c r="G567" s="7">
        <v>10033470.75</v>
      </c>
      <c r="H567" s="7">
        <v>590204.16000000003</v>
      </c>
      <c r="I567" s="10">
        <f t="shared" si="8"/>
        <v>10623674.91</v>
      </c>
    </row>
    <row r="568" spans="1:9" ht="30" x14ac:dyDescent="0.25">
      <c r="A568" s="30">
        <v>42682</v>
      </c>
      <c r="B568" s="31" t="s">
        <v>2580</v>
      </c>
      <c r="C568" s="32">
        <v>15</v>
      </c>
      <c r="D568" s="21" t="s">
        <v>1639</v>
      </c>
      <c r="E568" s="33" t="s">
        <v>1640</v>
      </c>
      <c r="F568" s="33" t="s">
        <v>1641</v>
      </c>
      <c r="G568" s="7">
        <v>9856129.0999999996</v>
      </c>
      <c r="H568" s="7">
        <v>579772.30000000005</v>
      </c>
      <c r="I568" s="10">
        <f t="shared" si="8"/>
        <v>10435901.4</v>
      </c>
    </row>
    <row r="569" spans="1:9" ht="30" x14ac:dyDescent="0.25">
      <c r="A569" s="30">
        <v>42682</v>
      </c>
      <c r="B569" s="31" t="s">
        <v>2580</v>
      </c>
      <c r="C569" s="32">
        <v>15</v>
      </c>
      <c r="D569" s="21" t="s">
        <v>1642</v>
      </c>
      <c r="E569" s="33" t="s">
        <v>1643</v>
      </c>
      <c r="F569" s="33" t="s">
        <v>1644</v>
      </c>
      <c r="G569" s="7">
        <v>8929412.3499999996</v>
      </c>
      <c r="H569" s="7">
        <v>525259.55000000005</v>
      </c>
      <c r="I569" s="10">
        <f t="shared" si="8"/>
        <v>9454671.9000000004</v>
      </c>
    </row>
    <row r="570" spans="1:9" x14ac:dyDescent="0.25">
      <c r="A570" s="30">
        <v>42682</v>
      </c>
      <c r="B570" s="31" t="s">
        <v>2580</v>
      </c>
      <c r="C570" s="32">
        <v>15</v>
      </c>
      <c r="D570" s="21" t="s">
        <v>1645</v>
      </c>
      <c r="E570" s="33" t="s">
        <v>1646</v>
      </c>
      <c r="F570" s="33" t="s">
        <v>1647</v>
      </c>
      <c r="G570" s="7">
        <v>9668023.2200000007</v>
      </c>
      <c r="H570" s="7">
        <v>568707.25</v>
      </c>
      <c r="I570" s="10">
        <f t="shared" si="8"/>
        <v>10236730.470000001</v>
      </c>
    </row>
    <row r="571" spans="1:9" ht="30" x14ac:dyDescent="0.25">
      <c r="A571" s="30">
        <v>42682</v>
      </c>
      <c r="B571" s="31" t="s">
        <v>2580</v>
      </c>
      <c r="C571" s="32">
        <v>15</v>
      </c>
      <c r="D571" s="21" t="s">
        <v>1648</v>
      </c>
      <c r="E571" s="33" t="s">
        <v>1649</v>
      </c>
      <c r="F571" s="33" t="s">
        <v>1650</v>
      </c>
      <c r="G571" s="7">
        <v>2653315.2000000002</v>
      </c>
      <c r="H571" s="7">
        <v>156077.37</v>
      </c>
      <c r="I571" s="10">
        <f t="shared" si="8"/>
        <v>2809392.5700000003</v>
      </c>
    </row>
    <row r="572" spans="1:9" x14ac:dyDescent="0.25">
      <c r="A572" s="30">
        <v>42682</v>
      </c>
      <c r="B572" s="31" t="s">
        <v>2580</v>
      </c>
      <c r="C572" s="32">
        <v>15</v>
      </c>
      <c r="D572" s="21" t="s">
        <v>1651</v>
      </c>
      <c r="E572" s="33" t="s">
        <v>1652</v>
      </c>
      <c r="F572" s="33" t="s">
        <v>1653</v>
      </c>
      <c r="G572" s="7">
        <v>4658068</v>
      </c>
      <c r="H572" s="7">
        <v>274004</v>
      </c>
      <c r="I572" s="10">
        <f t="shared" si="8"/>
        <v>4932072</v>
      </c>
    </row>
    <row r="573" spans="1:9" ht="30" x14ac:dyDescent="0.25">
      <c r="A573" s="30">
        <v>42682</v>
      </c>
      <c r="B573" s="31" t="s">
        <v>2581</v>
      </c>
      <c r="C573" s="32">
        <v>16</v>
      </c>
      <c r="D573" s="21" t="s">
        <v>1654</v>
      </c>
      <c r="E573" s="33" t="s">
        <v>332</v>
      </c>
      <c r="F573" s="33" t="s">
        <v>1655</v>
      </c>
      <c r="G573" s="7">
        <v>3216146.1</v>
      </c>
      <c r="H573" s="7">
        <v>189185.06</v>
      </c>
      <c r="I573" s="10">
        <f t="shared" si="8"/>
        <v>3405331.16</v>
      </c>
    </row>
    <row r="574" spans="1:9" x14ac:dyDescent="0.25">
      <c r="A574" s="30">
        <v>42685</v>
      </c>
      <c r="B574" s="31" t="s">
        <v>2571</v>
      </c>
      <c r="C574" s="32">
        <v>1</v>
      </c>
      <c r="D574" s="21" t="s">
        <v>1656</v>
      </c>
      <c r="E574" s="33" t="s">
        <v>39</v>
      </c>
      <c r="F574" s="33" t="s">
        <v>1657</v>
      </c>
      <c r="G574" s="7">
        <v>5541188.9299999997</v>
      </c>
      <c r="H574" s="7">
        <v>325952.28999999998</v>
      </c>
      <c r="I574" s="10">
        <f t="shared" si="8"/>
        <v>5867141.2199999997</v>
      </c>
    </row>
    <row r="575" spans="1:9" ht="75" x14ac:dyDescent="0.25">
      <c r="A575" s="30">
        <v>42685</v>
      </c>
      <c r="B575" s="31" t="s">
        <v>2571</v>
      </c>
      <c r="C575" s="32">
        <v>1</v>
      </c>
      <c r="D575" s="21" t="s">
        <v>1658</v>
      </c>
      <c r="E575" s="33" t="s">
        <v>35</v>
      </c>
      <c r="F575" s="33" t="s">
        <v>1659</v>
      </c>
      <c r="G575" s="7">
        <v>48992259.329999998</v>
      </c>
      <c r="H575" s="7">
        <v>2881897.61</v>
      </c>
      <c r="I575" s="10">
        <f t="shared" ref="I575:I632" si="9">G575+H575</f>
        <v>51874156.939999998</v>
      </c>
    </row>
    <row r="576" spans="1:9" x14ac:dyDescent="0.25">
      <c r="A576" s="30">
        <v>42685</v>
      </c>
      <c r="B576" s="31" t="s">
        <v>2577</v>
      </c>
      <c r="C576" s="32">
        <v>6</v>
      </c>
      <c r="D576" s="21" t="s">
        <v>1660</v>
      </c>
      <c r="E576" s="33" t="s">
        <v>701</v>
      </c>
      <c r="F576" s="33" t="s">
        <v>702</v>
      </c>
      <c r="G576" s="7">
        <v>5501998.4100000001</v>
      </c>
      <c r="H576" s="7">
        <v>0</v>
      </c>
      <c r="I576" s="10">
        <f t="shared" si="9"/>
        <v>5501998.4100000001</v>
      </c>
    </row>
    <row r="577" spans="1:9" ht="30" x14ac:dyDescent="0.25">
      <c r="A577" s="30">
        <v>42685</v>
      </c>
      <c r="B577" s="31" t="s">
        <v>2577</v>
      </c>
      <c r="C577" s="32">
        <v>6</v>
      </c>
      <c r="D577" s="21" t="s">
        <v>1661</v>
      </c>
      <c r="E577" s="33" t="s">
        <v>1662</v>
      </c>
      <c r="F577" s="33" t="s">
        <v>1663</v>
      </c>
      <c r="G577" s="7">
        <v>3551420.15</v>
      </c>
      <c r="H577" s="7">
        <v>0</v>
      </c>
      <c r="I577" s="10">
        <f t="shared" si="9"/>
        <v>3551420.15</v>
      </c>
    </row>
    <row r="578" spans="1:9" ht="30" x14ac:dyDescent="0.25">
      <c r="A578" s="30">
        <v>42685</v>
      </c>
      <c r="B578" s="31" t="s">
        <v>2577</v>
      </c>
      <c r="C578" s="32">
        <v>6</v>
      </c>
      <c r="D578" s="21" t="s">
        <v>1664</v>
      </c>
      <c r="E578" s="33" t="s">
        <v>1665</v>
      </c>
      <c r="F578" s="33" t="s">
        <v>1666</v>
      </c>
      <c r="G578" s="7">
        <v>3734015.85</v>
      </c>
      <c r="H578" s="7">
        <v>0</v>
      </c>
      <c r="I578" s="10">
        <f t="shared" si="9"/>
        <v>3734015.85</v>
      </c>
    </row>
    <row r="579" spans="1:9" ht="30" x14ac:dyDescent="0.25">
      <c r="A579" s="30">
        <v>42685</v>
      </c>
      <c r="B579" s="31" t="s">
        <v>2577</v>
      </c>
      <c r="C579" s="32">
        <v>6</v>
      </c>
      <c r="D579" s="21" t="s">
        <v>1667</v>
      </c>
      <c r="E579" s="33" t="s">
        <v>1668</v>
      </c>
      <c r="F579" s="33" t="s">
        <v>1669</v>
      </c>
      <c r="G579" s="7">
        <v>4482892.3</v>
      </c>
      <c r="H579" s="7">
        <v>0</v>
      </c>
      <c r="I579" s="10">
        <f t="shared" si="9"/>
        <v>4482892.3</v>
      </c>
    </row>
    <row r="580" spans="1:9" ht="30" x14ac:dyDescent="0.25">
      <c r="A580" s="30">
        <v>42685</v>
      </c>
      <c r="B580" s="31" t="s">
        <v>2577</v>
      </c>
      <c r="C580" s="32">
        <v>6</v>
      </c>
      <c r="D580" s="21" t="s">
        <v>1670</v>
      </c>
      <c r="E580" s="33" t="s">
        <v>1671</v>
      </c>
      <c r="F580" s="33" t="s">
        <v>1672</v>
      </c>
      <c r="G580" s="7">
        <v>3936549.2</v>
      </c>
      <c r="H580" s="7">
        <v>0</v>
      </c>
      <c r="I580" s="10">
        <f t="shared" si="9"/>
        <v>3936549.2</v>
      </c>
    </row>
    <row r="581" spans="1:9" ht="30" x14ac:dyDescent="0.25">
      <c r="A581" s="30">
        <v>42685</v>
      </c>
      <c r="B581" s="31" t="s">
        <v>2577</v>
      </c>
      <c r="C581" s="32">
        <v>6</v>
      </c>
      <c r="D581" s="21" t="s">
        <v>1673</v>
      </c>
      <c r="E581" s="33" t="s">
        <v>1674</v>
      </c>
      <c r="F581" s="33" t="s">
        <v>1675</v>
      </c>
      <c r="G581" s="7">
        <v>2799907.45</v>
      </c>
      <c r="H581" s="7">
        <v>0</v>
      </c>
      <c r="I581" s="10">
        <f t="shared" si="9"/>
        <v>2799907.45</v>
      </c>
    </row>
    <row r="582" spans="1:9" ht="30" x14ac:dyDescent="0.25">
      <c r="A582" s="30">
        <v>42685</v>
      </c>
      <c r="B582" s="31" t="s">
        <v>2577</v>
      </c>
      <c r="C582" s="32">
        <v>6</v>
      </c>
      <c r="D582" s="21" t="s">
        <v>1676</v>
      </c>
      <c r="E582" s="33" t="s">
        <v>1677</v>
      </c>
      <c r="F582" s="33" t="s">
        <v>1678</v>
      </c>
      <c r="G582" s="7">
        <v>15309502.699999999</v>
      </c>
      <c r="H582" s="7">
        <v>0</v>
      </c>
      <c r="I582" s="10">
        <f t="shared" si="9"/>
        <v>15309502.699999999</v>
      </c>
    </row>
    <row r="583" spans="1:9" ht="30" x14ac:dyDescent="0.25">
      <c r="A583" s="30">
        <v>42685</v>
      </c>
      <c r="B583" s="31" t="s">
        <v>2577</v>
      </c>
      <c r="C583" s="32">
        <v>6</v>
      </c>
      <c r="D583" s="21" t="s">
        <v>1679</v>
      </c>
      <c r="E583" s="33" t="s">
        <v>1680</v>
      </c>
      <c r="F583" s="33" t="s">
        <v>1681</v>
      </c>
      <c r="G583" s="7">
        <v>2686030</v>
      </c>
      <c r="H583" s="7">
        <v>0</v>
      </c>
      <c r="I583" s="10">
        <f t="shared" si="9"/>
        <v>2686030</v>
      </c>
    </row>
    <row r="584" spans="1:9" ht="30" x14ac:dyDescent="0.25">
      <c r="A584" s="30">
        <v>42685</v>
      </c>
      <c r="B584" s="31" t="s">
        <v>2577</v>
      </c>
      <c r="C584" s="32">
        <v>6</v>
      </c>
      <c r="D584" s="21" t="s">
        <v>1682</v>
      </c>
      <c r="E584" s="33" t="s">
        <v>1683</v>
      </c>
      <c r="F584" s="33" t="s">
        <v>1684</v>
      </c>
      <c r="G584" s="7">
        <v>3456793.5</v>
      </c>
      <c r="H584" s="7">
        <v>0</v>
      </c>
      <c r="I584" s="10">
        <f t="shared" si="9"/>
        <v>3456793.5</v>
      </c>
    </row>
    <row r="585" spans="1:9" x14ac:dyDescent="0.25">
      <c r="A585" s="30">
        <v>42685</v>
      </c>
      <c r="B585" s="31" t="s">
        <v>2580</v>
      </c>
      <c r="C585" s="32">
        <v>14</v>
      </c>
      <c r="D585" s="21" t="s">
        <v>1685</v>
      </c>
      <c r="E585" s="33" t="s">
        <v>1686</v>
      </c>
      <c r="F585" s="33" t="s">
        <v>1687</v>
      </c>
      <c r="G585" s="7">
        <v>51000000</v>
      </c>
      <c r="H585" s="7">
        <v>3000000</v>
      </c>
      <c r="I585" s="10">
        <f t="shared" si="9"/>
        <v>54000000</v>
      </c>
    </row>
    <row r="586" spans="1:9" ht="30" x14ac:dyDescent="0.25">
      <c r="A586" s="30">
        <v>42685</v>
      </c>
      <c r="B586" s="31" t="s">
        <v>2580</v>
      </c>
      <c r="C586" s="32">
        <v>14</v>
      </c>
      <c r="D586" s="21" t="s">
        <v>1688</v>
      </c>
      <c r="E586" s="33" t="s">
        <v>1689</v>
      </c>
      <c r="F586" s="33" t="s">
        <v>1690</v>
      </c>
      <c r="G586" s="7">
        <v>5164424.05</v>
      </c>
      <c r="H586" s="7">
        <v>303789.65000000002</v>
      </c>
      <c r="I586" s="10">
        <f t="shared" si="9"/>
        <v>5468213.7000000002</v>
      </c>
    </row>
    <row r="587" spans="1:9" ht="60" x14ac:dyDescent="0.25">
      <c r="A587" s="30">
        <v>42685</v>
      </c>
      <c r="B587" s="31" t="s">
        <v>2581</v>
      </c>
      <c r="C587" s="32">
        <v>16</v>
      </c>
      <c r="D587" s="21" t="s">
        <v>1691</v>
      </c>
      <c r="E587" s="33" t="s">
        <v>146</v>
      </c>
      <c r="F587" s="33" t="s">
        <v>147</v>
      </c>
      <c r="G587" s="7">
        <v>658818.82999999996</v>
      </c>
      <c r="H587" s="7">
        <v>0</v>
      </c>
      <c r="I587" s="10">
        <f t="shared" si="9"/>
        <v>658818.82999999996</v>
      </c>
    </row>
    <row r="588" spans="1:9" ht="60" x14ac:dyDescent="0.25">
      <c r="A588" s="30">
        <v>42685</v>
      </c>
      <c r="B588" s="31" t="s">
        <v>2581</v>
      </c>
      <c r="C588" s="32">
        <v>16</v>
      </c>
      <c r="D588" s="21" t="s">
        <v>309</v>
      </c>
      <c r="E588" s="33" t="s">
        <v>310</v>
      </c>
      <c r="F588" s="33" t="s">
        <v>311</v>
      </c>
      <c r="G588" s="7">
        <v>516159.8</v>
      </c>
      <c r="H588" s="7">
        <v>0</v>
      </c>
      <c r="I588" s="10">
        <f t="shared" si="9"/>
        <v>516159.8</v>
      </c>
    </row>
    <row r="589" spans="1:9" ht="30" x14ac:dyDescent="0.25">
      <c r="A589" s="30">
        <v>42685</v>
      </c>
      <c r="B589" s="31" t="s">
        <v>2576</v>
      </c>
      <c r="C589" s="32">
        <v>31</v>
      </c>
      <c r="D589" s="21" t="s">
        <v>1692</v>
      </c>
      <c r="E589" s="33" t="s">
        <v>1693</v>
      </c>
      <c r="F589" s="33" t="s">
        <v>1694</v>
      </c>
      <c r="G589" s="7">
        <v>84079132.950000003</v>
      </c>
      <c r="H589" s="7">
        <v>0</v>
      </c>
      <c r="I589" s="10">
        <f t="shared" si="9"/>
        <v>84079132.950000003</v>
      </c>
    </row>
    <row r="590" spans="1:9" ht="60" x14ac:dyDescent="0.25">
      <c r="A590" s="30">
        <v>42685</v>
      </c>
      <c r="B590" s="31" t="s">
        <v>2576</v>
      </c>
      <c r="C590" s="32">
        <v>31</v>
      </c>
      <c r="D590" s="21" t="s">
        <v>1695</v>
      </c>
      <c r="E590" s="33" t="s">
        <v>1696</v>
      </c>
      <c r="F590" s="33" t="s">
        <v>1697</v>
      </c>
      <c r="G590" s="7">
        <v>83594854.799999997</v>
      </c>
      <c r="H590" s="7">
        <v>0</v>
      </c>
      <c r="I590" s="10">
        <f t="shared" si="9"/>
        <v>83594854.799999997</v>
      </c>
    </row>
    <row r="591" spans="1:9" ht="30" x14ac:dyDescent="0.25">
      <c r="A591" s="30">
        <v>42685</v>
      </c>
      <c r="B591" s="31" t="s">
        <v>2583</v>
      </c>
      <c r="C591" s="32">
        <v>36</v>
      </c>
      <c r="D591" s="21" t="s">
        <v>1698</v>
      </c>
      <c r="E591" s="33" t="s">
        <v>1699</v>
      </c>
      <c r="F591" s="33" t="s">
        <v>1700</v>
      </c>
      <c r="G591" s="7">
        <v>8462873.9700000007</v>
      </c>
      <c r="H591" s="7">
        <v>497816.11</v>
      </c>
      <c r="I591" s="10">
        <f t="shared" si="9"/>
        <v>8960690.0800000001</v>
      </c>
    </row>
    <row r="592" spans="1:9" ht="45" x14ac:dyDescent="0.25">
      <c r="A592" s="30">
        <v>42685</v>
      </c>
      <c r="B592" s="31" t="s">
        <v>2583</v>
      </c>
      <c r="C592" s="32">
        <v>36</v>
      </c>
      <c r="D592" s="21" t="s">
        <v>1701</v>
      </c>
      <c r="E592" s="33" t="s">
        <v>224</v>
      </c>
      <c r="F592" s="33" t="s">
        <v>1702</v>
      </c>
      <c r="G592" s="7">
        <v>2158414.7999999998</v>
      </c>
      <c r="H592" s="7">
        <v>126965.58</v>
      </c>
      <c r="I592" s="10">
        <f t="shared" si="9"/>
        <v>2285380.38</v>
      </c>
    </row>
    <row r="593" spans="1:9" ht="45" x14ac:dyDescent="0.25">
      <c r="A593" s="30">
        <v>42685</v>
      </c>
      <c r="B593" s="31" t="s">
        <v>2581</v>
      </c>
      <c r="C593" s="32">
        <v>37</v>
      </c>
      <c r="D593" s="21" t="s">
        <v>1703</v>
      </c>
      <c r="E593" s="33" t="s">
        <v>1704</v>
      </c>
      <c r="F593" s="33" t="s">
        <v>1705</v>
      </c>
      <c r="G593" s="7">
        <v>1702347.43</v>
      </c>
      <c r="H593" s="7">
        <v>0</v>
      </c>
      <c r="I593" s="10">
        <f t="shared" si="9"/>
        <v>1702347.43</v>
      </c>
    </row>
    <row r="594" spans="1:9" ht="45" x14ac:dyDescent="0.25">
      <c r="A594" s="30">
        <v>42685</v>
      </c>
      <c r="B594" s="31" t="s">
        <v>2581</v>
      </c>
      <c r="C594" s="32">
        <v>37</v>
      </c>
      <c r="D594" s="21" t="s">
        <v>1706</v>
      </c>
      <c r="E594" s="33" t="s">
        <v>1707</v>
      </c>
      <c r="F594" s="33" t="s">
        <v>1708</v>
      </c>
      <c r="G594" s="7">
        <v>306990</v>
      </c>
      <c r="H594" s="7">
        <v>0</v>
      </c>
      <c r="I594" s="10">
        <f t="shared" si="9"/>
        <v>306990</v>
      </c>
    </row>
    <row r="595" spans="1:9" ht="60" x14ac:dyDescent="0.25">
      <c r="A595" s="30">
        <v>42685</v>
      </c>
      <c r="B595" s="31" t="s">
        <v>2581</v>
      </c>
      <c r="C595" s="32">
        <v>37</v>
      </c>
      <c r="D595" s="21" t="s">
        <v>1709</v>
      </c>
      <c r="E595" s="33" t="s">
        <v>1710</v>
      </c>
      <c r="F595" s="33" t="s">
        <v>1711</v>
      </c>
      <c r="G595" s="7">
        <v>1198606.2</v>
      </c>
      <c r="H595" s="7">
        <v>0</v>
      </c>
      <c r="I595" s="10">
        <f t="shared" si="9"/>
        <v>1198606.2</v>
      </c>
    </row>
    <row r="596" spans="1:9" ht="60" x14ac:dyDescent="0.25">
      <c r="A596" s="30">
        <v>42685</v>
      </c>
      <c r="B596" s="31" t="s">
        <v>2581</v>
      </c>
      <c r="C596" s="32">
        <v>37</v>
      </c>
      <c r="D596" s="21" t="s">
        <v>1712</v>
      </c>
      <c r="E596" s="33" t="s">
        <v>1163</v>
      </c>
      <c r="F596" s="33" t="s">
        <v>1164</v>
      </c>
      <c r="G596" s="7">
        <v>765409.27</v>
      </c>
      <c r="H596" s="7">
        <v>0</v>
      </c>
      <c r="I596" s="10">
        <f t="shared" si="9"/>
        <v>765409.27</v>
      </c>
    </row>
    <row r="597" spans="1:9" x14ac:dyDescent="0.25">
      <c r="A597" s="30">
        <v>42690</v>
      </c>
      <c r="B597" s="31" t="s">
        <v>2574</v>
      </c>
      <c r="C597" s="32">
        <v>8</v>
      </c>
      <c r="D597" s="21" t="s">
        <v>2585</v>
      </c>
      <c r="E597" s="33" t="s">
        <v>13</v>
      </c>
      <c r="F597" s="33" t="s">
        <v>1713</v>
      </c>
      <c r="G597" s="7">
        <v>3596022.24</v>
      </c>
      <c r="H597" s="7">
        <v>634592.16</v>
      </c>
      <c r="I597" s="10">
        <f t="shared" si="9"/>
        <v>4230614.4000000004</v>
      </c>
    </row>
    <row r="598" spans="1:9" ht="30" x14ac:dyDescent="0.25">
      <c r="A598" s="30">
        <v>42696</v>
      </c>
      <c r="B598" s="31" t="s">
        <v>2576</v>
      </c>
      <c r="C598" s="32">
        <v>5</v>
      </c>
      <c r="D598" s="21" t="s">
        <v>1714</v>
      </c>
      <c r="E598" s="33" t="s">
        <v>762</v>
      </c>
      <c r="F598" s="33" t="s">
        <v>1715</v>
      </c>
      <c r="G598" s="7">
        <v>51000000</v>
      </c>
      <c r="H598" s="7">
        <v>6000000</v>
      </c>
      <c r="I598" s="10">
        <f t="shared" si="9"/>
        <v>57000000</v>
      </c>
    </row>
    <row r="599" spans="1:9" ht="30" x14ac:dyDescent="0.25">
      <c r="A599" s="30">
        <v>42696</v>
      </c>
      <c r="B599" s="31" t="s">
        <v>2576</v>
      </c>
      <c r="C599" s="32">
        <v>5</v>
      </c>
      <c r="D599" s="21" t="s">
        <v>1716</v>
      </c>
      <c r="E599" s="33" t="s">
        <v>762</v>
      </c>
      <c r="F599" s="33" t="s">
        <v>1717</v>
      </c>
      <c r="G599" s="7">
        <v>59500000</v>
      </c>
      <c r="H599" s="7">
        <v>7000000</v>
      </c>
      <c r="I599" s="10">
        <f t="shared" si="9"/>
        <v>66500000</v>
      </c>
    </row>
    <row r="600" spans="1:9" ht="30" x14ac:dyDescent="0.25">
      <c r="A600" s="30">
        <v>42696</v>
      </c>
      <c r="B600" s="31" t="s">
        <v>2576</v>
      </c>
      <c r="C600" s="32">
        <v>5</v>
      </c>
      <c r="D600" s="21" t="s">
        <v>1718</v>
      </c>
      <c r="E600" s="33" t="s">
        <v>1719</v>
      </c>
      <c r="F600" s="33" t="s">
        <v>1720</v>
      </c>
      <c r="G600" s="7">
        <v>44970000</v>
      </c>
      <c r="H600" s="7">
        <v>7938000</v>
      </c>
      <c r="I600" s="10">
        <f t="shared" si="9"/>
        <v>52908000</v>
      </c>
    </row>
    <row r="601" spans="1:9" ht="30" x14ac:dyDescent="0.25">
      <c r="A601" s="30">
        <v>42696</v>
      </c>
      <c r="B601" s="31" t="s">
        <v>2577</v>
      </c>
      <c r="C601" s="32">
        <v>6</v>
      </c>
      <c r="D601" s="21" t="s">
        <v>1721</v>
      </c>
      <c r="E601" s="33" t="s">
        <v>1722</v>
      </c>
      <c r="F601" s="33" t="s">
        <v>1314</v>
      </c>
      <c r="G601" s="7">
        <v>3388198.75</v>
      </c>
      <c r="H601" s="7">
        <v>0</v>
      </c>
      <c r="I601" s="10">
        <f t="shared" si="9"/>
        <v>3388198.75</v>
      </c>
    </row>
    <row r="602" spans="1:9" ht="30" x14ac:dyDescent="0.25">
      <c r="A602" s="30">
        <v>42696</v>
      </c>
      <c r="B602" s="31" t="s">
        <v>2577</v>
      </c>
      <c r="C602" s="32">
        <v>6</v>
      </c>
      <c r="D602" s="21" t="s">
        <v>1723</v>
      </c>
      <c r="E602" s="33" t="s">
        <v>1724</v>
      </c>
      <c r="F602" s="33" t="s">
        <v>1725</v>
      </c>
      <c r="G602" s="7">
        <v>4427599.45</v>
      </c>
      <c r="H602" s="7">
        <v>0</v>
      </c>
      <c r="I602" s="10">
        <f t="shared" si="9"/>
        <v>4427599.45</v>
      </c>
    </row>
    <row r="603" spans="1:9" ht="30" x14ac:dyDescent="0.25">
      <c r="A603" s="30">
        <v>42696</v>
      </c>
      <c r="B603" s="31" t="s">
        <v>2577</v>
      </c>
      <c r="C603" s="32">
        <v>6</v>
      </c>
      <c r="D603" s="21" t="s">
        <v>1726</v>
      </c>
      <c r="E603" s="33" t="s">
        <v>1727</v>
      </c>
      <c r="F603" s="33" t="s">
        <v>1728</v>
      </c>
      <c r="G603" s="7">
        <v>3186380.75</v>
      </c>
      <c r="H603" s="7">
        <v>0</v>
      </c>
      <c r="I603" s="10">
        <f t="shared" si="9"/>
        <v>3186380.75</v>
      </c>
    </row>
    <row r="604" spans="1:9" ht="30" x14ac:dyDescent="0.25">
      <c r="A604" s="30">
        <v>42696</v>
      </c>
      <c r="B604" s="31" t="s">
        <v>2577</v>
      </c>
      <c r="C604" s="32">
        <v>6</v>
      </c>
      <c r="D604" s="21" t="s">
        <v>1729</v>
      </c>
      <c r="E604" s="33" t="s">
        <v>1730</v>
      </c>
      <c r="F604" s="33" t="s">
        <v>1731</v>
      </c>
      <c r="G604" s="7">
        <v>5637466.6500000004</v>
      </c>
      <c r="H604" s="7">
        <v>0</v>
      </c>
      <c r="I604" s="10">
        <f t="shared" si="9"/>
        <v>5637466.6500000004</v>
      </c>
    </row>
    <row r="605" spans="1:9" ht="30" x14ac:dyDescent="0.25">
      <c r="A605" s="30">
        <v>42696</v>
      </c>
      <c r="B605" s="31" t="s">
        <v>2573</v>
      </c>
      <c r="C605" s="32">
        <v>13</v>
      </c>
      <c r="D605" s="21" t="s">
        <v>1732</v>
      </c>
      <c r="E605" s="33" t="s">
        <v>1733</v>
      </c>
      <c r="F605" s="33" t="s">
        <v>1734</v>
      </c>
      <c r="G605" s="7">
        <v>183422734.19999999</v>
      </c>
      <c r="H605" s="7">
        <v>0</v>
      </c>
      <c r="I605" s="10">
        <f t="shared" si="9"/>
        <v>183422734.19999999</v>
      </c>
    </row>
    <row r="606" spans="1:9" ht="45" x14ac:dyDescent="0.25">
      <c r="A606" s="30">
        <v>42696</v>
      </c>
      <c r="B606" s="31" t="s">
        <v>2573</v>
      </c>
      <c r="C606" s="32">
        <v>13</v>
      </c>
      <c r="D606" s="21" t="s">
        <v>1735</v>
      </c>
      <c r="E606" s="33" t="s">
        <v>1736</v>
      </c>
      <c r="F606" s="33" t="s">
        <v>1737</v>
      </c>
      <c r="G606" s="7">
        <v>83847074.049999997</v>
      </c>
      <c r="H606" s="7">
        <v>0</v>
      </c>
      <c r="I606" s="10">
        <f t="shared" si="9"/>
        <v>83847074.049999997</v>
      </c>
    </row>
    <row r="607" spans="1:9" ht="30" x14ac:dyDescent="0.25">
      <c r="A607" s="30">
        <v>42696</v>
      </c>
      <c r="B607" s="31" t="s">
        <v>2573</v>
      </c>
      <c r="C607" s="32">
        <v>13</v>
      </c>
      <c r="D607" s="21" t="s">
        <v>1738</v>
      </c>
      <c r="E607" s="33" t="s">
        <v>1739</v>
      </c>
      <c r="F607" s="33" t="s">
        <v>1740</v>
      </c>
      <c r="G607" s="7">
        <v>91947781.049999997</v>
      </c>
      <c r="H607" s="7">
        <v>16226079.02</v>
      </c>
      <c r="I607" s="10">
        <f t="shared" si="9"/>
        <v>108173860.06999999</v>
      </c>
    </row>
    <row r="608" spans="1:9" ht="30" x14ac:dyDescent="0.25">
      <c r="A608" s="30">
        <v>42696</v>
      </c>
      <c r="B608" s="31" t="s">
        <v>2573</v>
      </c>
      <c r="C608" s="32">
        <v>13</v>
      </c>
      <c r="D608" s="21" t="s">
        <v>1741</v>
      </c>
      <c r="E608" s="33" t="s">
        <v>43</v>
      </c>
      <c r="F608" s="33" t="s">
        <v>1742</v>
      </c>
      <c r="G608" s="7">
        <v>84184592.980000004</v>
      </c>
      <c r="H608" s="7">
        <v>4952034.88</v>
      </c>
      <c r="I608" s="10">
        <f t="shared" si="9"/>
        <v>89136627.859999999</v>
      </c>
    </row>
    <row r="609" spans="1:9" ht="75" x14ac:dyDescent="0.25">
      <c r="A609" s="30">
        <v>42696</v>
      </c>
      <c r="B609" s="31" t="s">
        <v>2573</v>
      </c>
      <c r="C609" s="32">
        <v>13</v>
      </c>
      <c r="D609" s="21" t="s">
        <v>1743</v>
      </c>
      <c r="E609" s="33" t="s">
        <v>1744</v>
      </c>
      <c r="F609" s="33" t="s">
        <v>1745</v>
      </c>
      <c r="G609" s="7">
        <v>40086719.100000001</v>
      </c>
      <c r="H609" s="7">
        <v>2358042.2999999998</v>
      </c>
      <c r="I609" s="10">
        <f t="shared" si="9"/>
        <v>42444761.399999999</v>
      </c>
    </row>
    <row r="610" spans="1:9" ht="30" x14ac:dyDescent="0.25">
      <c r="A610" s="30">
        <v>42696</v>
      </c>
      <c r="B610" s="31" t="s">
        <v>2573</v>
      </c>
      <c r="C610" s="32">
        <v>13</v>
      </c>
      <c r="D610" s="21" t="s">
        <v>1746</v>
      </c>
      <c r="E610" s="33" t="s">
        <v>1739</v>
      </c>
      <c r="F610" s="33" t="s">
        <v>1747</v>
      </c>
      <c r="G610" s="7">
        <v>98441253.579999998</v>
      </c>
      <c r="H610" s="7">
        <v>17371985.93</v>
      </c>
      <c r="I610" s="10">
        <f t="shared" si="9"/>
        <v>115813239.50999999</v>
      </c>
    </row>
    <row r="611" spans="1:9" ht="60" x14ac:dyDescent="0.25">
      <c r="A611" s="30">
        <v>42696</v>
      </c>
      <c r="B611" s="31" t="s">
        <v>2573</v>
      </c>
      <c r="C611" s="32">
        <v>13</v>
      </c>
      <c r="D611" s="21" t="s">
        <v>1748</v>
      </c>
      <c r="E611" s="33" t="s">
        <v>1749</v>
      </c>
      <c r="F611" s="33" t="s">
        <v>1750</v>
      </c>
      <c r="G611" s="7">
        <v>90858048.109999999</v>
      </c>
      <c r="H611" s="7">
        <v>10689182.130000001</v>
      </c>
      <c r="I611" s="10">
        <f t="shared" si="9"/>
        <v>101547230.23999999</v>
      </c>
    </row>
    <row r="612" spans="1:9" ht="30" x14ac:dyDescent="0.25">
      <c r="A612" s="30">
        <v>42696</v>
      </c>
      <c r="B612" s="31" t="s">
        <v>2573</v>
      </c>
      <c r="C612" s="32">
        <v>13</v>
      </c>
      <c r="D612" s="21" t="s">
        <v>1751</v>
      </c>
      <c r="E612" s="33" t="s">
        <v>1752</v>
      </c>
      <c r="F612" s="33" t="s">
        <v>1753</v>
      </c>
      <c r="G612" s="7">
        <v>82496556.930000007</v>
      </c>
      <c r="H612" s="7">
        <v>0</v>
      </c>
      <c r="I612" s="10">
        <f t="shared" si="9"/>
        <v>82496556.930000007</v>
      </c>
    </row>
    <row r="613" spans="1:9" x14ac:dyDescent="0.25">
      <c r="A613" s="30">
        <v>42696</v>
      </c>
      <c r="B613" s="31" t="s">
        <v>2573</v>
      </c>
      <c r="C613" s="32">
        <v>13</v>
      </c>
      <c r="D613" s="21" t="s">
        <v>1754</v>
      </c>
      <c r="E613" s="33" t="s">
        <v>1755</v>
      </c>
      <c r="F613" s="33" t="s">
        <v>1756</v>
      </c>
      <c r="G613" s="7">
        <v>75105410.099999994</v>
      </c>
      <c r="H613" s="7">
        <v>0</v>
      </c>
      <c r="I613" s="10">
        <f t="shared" si="9"/>
        <v>75105410.099999994</v>
      </c>
    </row>
    <row r="614" spans="1:9" ht="45" x14ac:dyDescent="0.25">
      <c r="A614" s="30">
        <v>42696</v>
      </c>
      <c r="B614" s="31" t="s">
        <v>2573</v>
      </c>
      <c r="C614" s="32">
        <v>13</v>
      </c>
      <c r="D614" s="21" t="s">
        <v>1757</v>
      </c>
      <c r="E614" s="33" t="s">
        <v>1758</v>
      </c>
      <c r="F614" s="33" t="s">
        <v>1759</v>
      </c>
      <c r="G614" s="7">
        <v>29727126</v>
      </c>
      <c r="H614" s="7">
        <v>0</v>
      </c>
      <c r="I614" s="10">
        <f t="shared" si="9"/>
        <v>29727126</v>
      </c>
    </row>
    <row r="615" spans="1:9" ht="45" x14ac:dyDescent="0.25">
      <c r="A615" s="30">
        <v>42696</v>
      </c>
      <c r="B615" s="31" t="s">
        <v>2573</v>
      </c>
      <c r="C615" s="32">
        <v>13</v>
      </c>
      <c r="D615" s="21" t="s">
        <v>1760</v>
      </c>
      <c r="E615" s="33" t="s">
        <v>1761</v>
      </c>
      <c r="F615" s="33" t="s">
        <v>1762</v>
      </c>
      <c r="G615" s="7">
        <v>11121870.9</v>
      </c>
      <c r="H615" s="7">
        <v>1308455.3999999999</v>
      </c>
      <c r="I615" s="10">
        <f t="shared" si="9"/>
        <v>12430326.300000001</v>
      </c>
    </row>
    <row r="616" spans="1:9" ht="45" x14ac:dyDescent="0.25">
      <c r="A616" s="30">
        <v>42696</v>
      </c>
      <c r="B616" s="31" t="s">
        <v>2573</v>
      </c>
      <c r="C616" s="32">
        <v>13</v>
      </c>
      <c r="D616" s="21" t="s">
        <v>1763</v>
      </c>
      <c r="E616" s="33" t="s">
        <v>1764</v>
      </c>
      <c r="F616" s="33" t="s">
        <v>1765</v>
      </c>
      <c r="G616" s="7">
        <v>24950313.5</v>
      </c>
      <c r="H616" s="7">
        <v>2935331</v>
      </c>
      <c r="I616" s="10">
        <f t="shared" si="9"/>
        <v>27885644.5</v>
      </c>
    </row>
    <row r="617" spans="1:9" ht="30" x14ac:dyDescent="0.25">
      <c r="A617" s="30">
        <v>42696</v>
      </c>
      <c r="B617" s="31" t="s">
        <v>2573</v>
      </c>
      <c r="C617" s="32">
        <v>13</v>
      </c>
      <c r="D617" s="21" t="s">
        <v>1766</v>
      </c>
      <c r="E617" s="33" t="s">
        <v>1767</v>
      </c>
      <c r="F617" s="33" t="s">
        <v>1768</v>
      </c>
      <c r="G617" s="7">
        <v>11963234.699999999</v>
      </c>
      <c r="H617" s="7">
        <v>0</v>
      </c>
      <c r="I617" s="10">
        <f t="shared" si="9"/>
        <v>11963234.699999999</v>
      </c>
    </row>
    <row r="618" spans="1:9" ht="60" x14ac:dyDescent="0.25">
      <c r="A618" s="30">
        <v>42696</v>
      </c>
      <c r="B618" s="31" t="s">
        <v>2573</v>
      </c>
      <c r="C618" s="32">
        <v>13</v>
      </c>
      <c r="D618" s="21" t="s">
        <v>1769</v>
      </c>
      <c r="E618" s="33" t="s">
        <v>1770</v>
      </c>
      <c r="F618" s="33" t="s">
        <v>1771</v>
      </c>
      <c r="G618" s="7">
        <v>87137716</v>
      </c>
      <c r="H618" s="7">
        <v>10251496</v>
      </c>
      <c r="I618" s="10">
        <f t="shared" si="9"/>
        <v>97389212</v>
      </c>
    </row>
    <row r="619" spans="1:9" ht="30" x14ac:dyDescent="0.25">
      <c r="A619" s="30">
        <v>42696</v>
      </c>
      <c r="B619" s="31" t="s">
        <v>2573</v>
      </c>
      <c r="C619" s="32">
        <v>13</v>
      </c>
      <c r="D619" s="21" t="s">
        <v>1772</v>
      </c>
      <c r="E619" s="33" t="s">
        <v>38</v>
      </c>
      <c r="F619" s="33" t="s">
        <v>1773</v>
      </c>
      <c r="G619" s="7">
        <v>24011184.420000002</v>
      </c>
      <c r="H619" s="7">
        <v>1412422.62</v>
      </c>
      <c r="I619" s="10">
        <f t="shared" si="9"/>
        <v>25423607.040000003</v>
      </c>
    </row>
    <row r="620" spans="1:9" ht="75" x14ac:dyDescent="0.25">
      <c r="A620" s="30">
        <v>42696</v>
      </c>
      <c r="B620" s="31" t="s">
        <v>2573</v>
      </c>
      <c r="C620" s="32">
        <v>13</v>
      </c>
      <c r="D620" s="21" t="s">
        <v>1774</v>
      </c>
      <c r="E620" s="33" t="s">
        <v>1775</v>
      </c>
      <c r="F620" s="33" t="s">
        <v>1776</v>
      </c>
      <c r="G620" s="7">
        <v>48301494.170000002</v>
      </c>
      <c r="H620" s="7">
        <v>5682528.7300000004</v>
      </c>
      <c r="I620" s="10">
        <f t="shared" si="9"/>
        <v>53984022.900000006</v>
      </c>
    </row>
    <row r="621" spans="1:9" ht="30" x14ac:dyDescent="0.25">
      <c r="A621" s="30">
        <v>42696</v>
      </c>
      <c r="B621" s="31" t="s">
        <v>2573</v>
      </c>
      <c r="C621" s="32">
        <v>13</v>
      </c>
      <c r="D621" s="21" t="s">
        <v>1777</v>
      </c>
      <c r="E621" s="33" t="s">
        <v>1778</v>
      </c>
      <c r="F621" s="33" t="s">
        <v>1779</v>
      </c>
      <c r="G621" s="7">
        <v>46692621.530000001</v>
      </c>
      <c r="H621" s="7">
        <v>5493249.5899999999</v>
      </c>
      <c r="I621" s="10">
        <f t="shared" si="9"/>
        <v>52185871.120000005</v>
      </c>
    </row>
    <row r="622" spans="1:9" ht="45" x14ac:dyDescent="0.25">
      <c r="A622" s="30">
        <v>42696</v>
      </c>
      <c r="B622" s="31" t="s">
        <v>2573</v>
      </c>
      <c r="C622" s="32">
        <v>13</v>
      </c>
      <c r="D622" s="21" t="s">
        <v>1780</v>
      </c>
      <c r="E622" s="33" t="s">
        <v>1781</v>
      </c>
      <c r="F622" s="33" t="s">
        <v>1782</v>
      </c>
      <c r="G622" s="7">
        <v>60357233.5</v>
      </c>
      <c r="H622" s="7">
        <v>7100851</v>
      </c>
      <c r="I622" s="10">
        <f t="shared" si="9"/>
        <v>67458084.5</v>
      </c>
    </row>
    <row r="623" spans="1:9" ht="60" x14ac:dyDescent="0.25">
      <c r="A623" s="30">
        <v>42696</v>
      </c>
      <c r="B623" s="31" t="s">
        <v>2573</v>
      </c>
      <c r="C623" s="32">
        <v>13</v>
      </c>
      <c r="D623" s="21" t="s">
        <v>1783</v>
      </c>
      <c r="E623" s="33" t="s">
        <v>1784</v>
      </c>
      <c r="F623" s="33" t="s">
        <v>1785</v>
      </c>
      <c r="G623" s="7">
        <v>11585371.529999999</v>
      </c>
      <c r="H623" s="7">
        <v>1362984.89</v>
      </c>
      <c r="I623" s="10">
        <f t="shared" si="9"/>
        <v>12948356.42</v>
      </c>
    </row>
    <row r="624" spans="1:9" ht="60" x14ac:dyDescent="0.25">
      <c r="A624" s="30">
        <v>42696</v>
      </c>
      <c r="B624" s="31" t="s">
        <v>2573</v>
      </c>
      <c r="C624" s="32">
        <v>13</v>
      </c>
      <c r="D624" s="21" t="s">
        <v>1786</v>
      </c>
      <c r="E624" s="33" t="s">
        <v>1787</v>
      </c>
      <c r="F624" s="33" t="s">
        <v>1788</v>
      </c>
      <c r="G624" s="7">
        <v>54005836.299999997</v>
      </c>
      <c r="H624" s="7">
        <v>6353627.7999999998</v>
      </c>
      <c r="I624" s="10">
        <f t="shared" si="9"/>
        <v>60359464.099999994</v>
      </c>
    </row>
    <row r="625" spans="1:9" ht="30" x14ac:dyDescent="0.25">
      <c r="A625" s="30">
        <v>42696</v>
      </c>
      <c r="B625" s="31" t="s">
        <v>2573</v>
      </c>
      <c r="C625" s="32">
        <v>13</v>
      </c>
      <c r="D625" s="21" t="s">
        <v>1789</v>
      </c>
      <c r="E625" s="33" t="s">
        <v>1790</v>
      </c>
      <c r="F625" s="33" t="s">
        <v>1791</v>
      </c>
      <c r="G625" s="7">
        <v>86107383.349999994</v>
      </c>
      <c r="H625" s="7">
        <v>10130280.4</v>
      </c>
      <c r="I625" s="10">
        <f t="shared" si="9"/>
        <v>96237663.75</v>
      </c>
    </row>
    <row r="626" spans="1:9" ht="30" x14ac:dyDescent="0.25">
      <c r="A626" s="30">
        <v>42696</v>
      </c>
      <c r="B626" s="31" t="s">
        <v>2573</v>
      </c>
      <c r="C626" s="32">
        <v>13</v>
      </c>
      <c r="D626" s="21" t="s">
        <v>1792</v>
      </c>
      <c r="E626" s="33" t="s">
        <v>1793</v>
      </c>
      <c r="F626" s="33" t="s">
        <v>1794</v>
      </c>
      <c r="G626" s="7">
        <v>17086076.100000001</v>
      </c>
      <c r="H626" s="7">
        <v>2010126.6</v>
      </c>
      <c r="I626" s="10">
        <f t="shared" si="9"/>
        <v>19096202.700000003</v>
      </c>
    </row>
    <row r="627" spans="1:9" ht="45" x14ac:dyDescent="0.25">
      <c r="A627" s="30">
        <v>42696</v>
      </c>
      <c r="B627" s="31" t="s">
        <v>2573</v>
      </c>
      <c r="C627" s="32">
        <v>13</v>
      </c>
      <c r="D627" s="21" t="s">
        <v>1795</v>
      </c>
      <c r="E627" s="33" t="s">
        <v>1796</v>
      </c>
      <c r="F627" s="33" t="s">
        <v>1797</v>
      </c>
      <c r="G627" s="7">
        <v>22022143.399999999</v>
      </c>
      <c r="H627" s="7">
        <v>2590840.4</v>
      </c>
      <c r="I627" s="10">
        <f t="shared" si="9"/>
        <v>24612983.799999997</v>
      </c>
    </row>
    <row r="628" spans="1:9" ht="45" x14ac:dyDescent="0.25">
      <c r="A628" s="30">
        <v>42696</v>
      </c>
      <c r="B628" s="31" t="s">
        <v>2573</v>
      </c>
      <c r="C628" s="32">
        <v>13</v>
      </c>
      <c r="D628" s="21" t="s">
        <v>1798</v>
      </c>
      <c r="E628" s="33" t="s">
        <v>1799</v>
      </c>
      <c r="F628" s="33" t="s">
        <v>1800</v>
      </c>
      <c r="G628" s="7">
        <v>38245866.450000003</v>
      </c>
      <c r="H628" s="7">
        <v>4499513.7</v>
      </c>
      <c r="I628" s="10">
        <f t="shared" si="9"/>
        <v>42745380.150000006</v>
      </c>
    </row>
    <row r="629" spans="1:9" x14ac:dyDescent="0.25">
      <c r="A629" s="30">
        <v>42696</v>
      </c>
      <c r="B629" s="31" t="s">
        <v>2573</v>
      </c>
      <c r="C629" s="32">
        <v>13</v>
      </c>
      <c r="D629" s="21" t="s">
        <v>1801</v>
      </c>
      <c r="E629" s="33" t="s">
        <v>1802</v>
      </c>
      <c r="F629" s="33" t="s">
        <v>1803</v>
      </c>
      <c r="G629" s="7">
        <v>8884083.4600000009</v>
      </c>
      <c r="H629" s="7">
        <v>522593.15</v>
      </c>
      <c r="I629" s="10">
        <f t="shared" si="9"/>
        <v>9406676.6100000013</v>
      </c>
    </row>
    <row r="630" spans="1:9" ht="60" x14ac:dyDescent="0.25">
      <c r="A630" s="30">
        <v>42696</v>
      </c>
      <c r="B630" s="31" t="s">
        <v>2573</v>
      </c>
      <c r="C630" s="32">
        <v>13</v>
      </c>
      <c r="D630" s="21" t="s">
        <v>1804</v>
      </c>
      <c r="E630" s="33" t="s">
        <v>1805</v>
      </c>
      <c r="F630" s="33" t="s">
        <v>1806</v>
      </c>
      <c r="G630" s="7">
        <v>5572947.6500000004</v>
      </c>
      <c r="H630" s="7">
        <v>327820.45</v>
      </c>
      <c r="I630" s="10">
        <f t="shared" si="9"/>
        <v>5900768.1000000006</v>
      </c>
    </row>
    <row r="631" spans="1:9" ht="30" x14ac:dyDescent="0.25">
      <c r="A631" s="30">
        <v>42696</v>
      </c>
      <c r="B631" s="31" t="s">
        <v>2573</v>
      </c>
      <c r="C631" s="32">
        <v>13</v>
      </c>
      <c r="D631" s="21" t="s">
        <v>1807</v>
      </c>
      <c r="E631" s="33" t="s">
        <v>1808</v>
      </c>
      <c r="F631" s="33" t="s">
        <v>1809</v>
      </c>
      <c r="G631" s="7">
        <v>59463767.049999997</v>
      </c>
      <c r="H631" s="7">
        <v>6995737.2999999998</v>
      </c>
      <c r="I631" s="10">
        <f t="shared" si="9"/>
        <v>66459504.349999994</v>
      </c>
    </row>
    <row r="632" spans="1:9" x14ac:dyDescent="0.25">
      <c r="A632" s="30">
        <v>42696</v>
      </c>
      <c r="B632" s="31" t="s">
        <v>2573</v>
      </c>
      <c r="C632" s="32">
        <v>13</v>
      </c>
      <c r="D632" s="21" t="s">
        <v>1810</v>
      </c>
      <c r="E632" s="33" t="s">
        <v>22</v>
      </c>
      <c r="F632" s="33" t="s">
        <v>1811</v>
      </c>
      <c r="G632" s="7">
        <v>61908115.57</v>
      </c>
      <c r="H632" s="7">
        <v>3641653.86</v>
      </c>
      <c r="I632" s="10">
        <f t="shared" si="9"/>
        <v>65549769.43</v>
      </c>
    </row>
    <row r="633" spans="1:9" ht="30" x14ac:dyDescent="0.25">
      <c r="A633" s="30">
        <v>42696</v>
      </c>
      <c r="B633" s="31" t="s">
        <v>2573</v>
      </c>
      <c r="C633" s="32">
        <v>13</v>
      </c>
      <c r="D633" s="21" t="s">
        <v>1812</v>
      </c>
      <c r="E633" s="33" t="s">
        <v>38</v>
      </c>
      <c r="F633" s="33" t="s">
        <v>1813</v>
      </c>
      <c r="G633" s="7">
        <v>26656045.219999999</v>
      </c>
      <c r="H633" s="7">
        <v>1568002.66</v>
      </c>
      <c r="I633" s="10">
        <f t="shared" ref="I633:I696" si="10">G633+H633</f>
        <v>28224047.879999999</v>
      </c>
    </row>
    <row r="634" spans="1:9" ht="45" x14ac:dyDescent="0.25">
      <c r="A634" s="30">
        <v>42696</v>
      </c>
      <c r="B634" s="31" t="s">
        <v>2573</v>
      </c>
      <c r="C634" s="32">
        <v>13</v>
      </c>
      <c r="D634" s="21" t="s">
        <v>1814</v>
      </c>
      <c r="E634" s="33" t="s">
        <v>1815</v>
      </c>
      <c r="F634" s="33" t="s">
        <v>1816</v>
      </c>
      <c r="G634" s="7">
        <v>27288055.75</v>
      </c>
      <c r="H634" s="8">
        <v>3210359.5</v>
      </c>
      <c r="I634" s="10">
        <f t="shared" si="10"/>
        <v>30498415.25</v>
      </c>
    </row>
    <row r="635" spans="1:9" ht="30" x14ac:dyDescent="0.25">
      <c r="A635" s="30">
        <v>42696</v>
      </c>
      <c r="B635" s="31" t="s">
        <v>2573</v>
      </c>
      <c r="C635" s="32">
        <v>13</v>
      </c>
      <c r="D635" s="21" t="s">
        <v>1817</v>
      </c>
      <c r="E635" s="33" t="s">
        <v>540</v>
      </c>
      <c r="F635" s="33" t="s">
        <v>1818</v>
      </c>
      <c r="G635" s="7">
        <v>95990817.170000002</v>
      </c>
      <c r="H635" s="7">
        <v>5646518.6600000001</v>
      </c>
      <c r="I635" s="10">
        <f t="shared" si="10"/>
        <v>101637335.83</v>
      </c>
    </row>
    <row r="636" spans="1:9" x14ac:dyDescent="0.25">
      <c r="A636" s="30">
        <v>42696</v>
      </c>
      <c r="B636" s="31" t="s">
        <v>2573</v>
      </c>
      <c r="C636" s="32">
        <v>13</v>
      </c>
      <c r="D636" s="21" t="s">
        <v>1819</v>
      </c>
      <c r="E636" s="33" t="s">
        <v>1820</v>
      </c>
      <c r="F636" s="33" t="s">
        <v>1821</v>
      </c>
      <c r="G636" s="7">
        <v>12028279.449999999</v>
      </c>
      <c r="H636" s="7">
        <v>707545.85</v>
      </c>
      <c r="I636" s="10">
        <f t="shared" si="10"/>
        <v>12735825.299999999</v>
      </c>
    </row>
    <row r="637" spans="1:9" ht="30" x14ac:dyDescent="0.25">
      <c r="A637" s="30">
        <v>42696</v>
      </c>
      <c r="B637" s="31" t="s">
        <v>2573</v>
      </c>
      <c r="C637" s="32">
        <v>13</v>
      </c>
      <c r="D637" s="21" t="s">
        <v>1822</v>
      </c>
      <c r="E637" s="33" t="s">
        <v>332</v>
      </c>
      <c r="F637" s="33" t="s">
        <v>1823</v>
      </c>
      <c r="G637" s="7">
        <v>15327888.5</v>
      </c>
      <c r="H637" s="7">
        <v>901640.5</v>
      </c>
      <c r="I637" s="10">
        <f t="shared" si="10"/>
        <v>16229529</v>
      </c>
    </row>
    <row r="638" spans="1:9" ht="30" x14ac:dyDescent="0.25">
      <c r="A638" s="30">
        <v>42696</v>
      </c>
      <c r="B638" s="31" t="s">
        <v>2573</v>
      </c>
      <c r="C638" s="32">
        <v>13</v>
      </c>
      <c r="D638" s="21" t="s">
        <v>1824</v>
      </c>
      <c r="E638" s="33" t="s">
        <v>1825</v>
      </c>
      <c r="F638" s="33" t="s">
        <v>1826</v>
      </c>
      <c r="G638" s="7">
        <v>9810174.6999999993</v>
      </c>
      <c r="H638" s="7">
        <v>1154138.2</v>
      </c>
      <c r="I638" s="10">
        <f t="shared" si="10"/>
        <v>10964312.899999999</v>
      </c>
    </row>
    <row r="639" spans="1:9" ht="30" x14ac:dyDescent="0.25">
      <c r="A639" s="30">
        <v>42696</v>
      </c>
      <c r="B639" s="31" t="s">
        <v>2573</v>
      </c>
      <c r="C639" s="32">
        <v>13</v>
      </c>
      <c r="D639" s="21" t="s">
        <v>1827</v>
      </c>
      <c r="E639" s="33" t="s">
        <v>1828</v>
      </c>
      <c r="F639" s="33" t="s">
        <v>1829</v>
      </c>
      <c r="G639" s="7">
        <v>11599420.029999999</v>
      </c>
      <c r="H639" s="7">
        <v>682318.82</v>
      </c>
      <c r="I639" s="10">
        <f t="shared" si="10"/>
        <v>12281738.85</v>
      </c>
    </row>
    <row r="640" spans="1:9" ht="45" x14ac:dyDescent="0.25">
      <c r="A640" s="30">
        <v>42696</v>
      </c>
      <c r="B640" s="31" t="s">
        <v>2573</v>
      </c>
      <c r="C640" s="32">
        <v>13</v>
      </c>
      <c r="D640" s="21" t="s">
        <v>1830</v>
      </c>
      <c r="E640" s="33" t="s">
        <v>1831</v>
      </c>
      <c r="F640" s="33" t="s">
        <v>1832</v>
      </c>
      <c r="G640" s="7">
        <v>27162923.420000002</v>
      </c>
      <c r="H640" s="7">
        <v>3195638.05</v>
      </c>
      <c r="I640" s="10">
        <f t="shared" si="10"/>
        <v>30358561.470000003</v>
      </c>
    </row>
    <row r="641" spans="1:9" x14ac:dyDescent="0.25">
      <c r="A641" s="30">
        <v>42702</v>
      </c>
      <c r="B641" s="31" t="s">
        <v>2571</v>
      </c>
      <c r="C641" s="32">
        <v>1</v>
      </c>
      <c r="D641" s="21" t="s">
        <v>1833</v>
      </c>
      <c r="E641" s="33" t="s">
        <v>120</v>
      </c>
      <c r="F641" s="33" t="s">
        <v>1834</v>
      </c>
      <c r="G641" s="7">
        <v>101022611.02</v>
      </c>
      <c r="H641" s="7">
        <v>5942506.5300000003</v>
      </c>
      <c r="I641" s="10">
        <f t="shared" si="10"/>
        <v>106965117.55</v>
      </c>
    </row>
    <row r="642" spans="1:9" x14ac:dyDescent="0.25">
      <c r="A642" s="30">
        <v>42702</v>
      </c>
      <c r="B642" s="31" t="s">
        <v>2578</v>
      </c>
      <c r="C642" s="32">
        <v>2</v>
      </c>
      <c r="D642" s="21" t="s">
        <v>1835</v>
      </c>
      <c r="E642" s="33" t="s">
        <v>1836</v>
      </c>
      <c r="F642" s="33" t="s">
        <v>1837</v>
      </c>
      <c r="G642" s="7">
        <v>519444.35</v>
      </c>
      <c r="H642" s="7">
        <v>30555.55</v>
      </c>
      <c r="I642" s="10">
        <f t="shared" si="10"/>
        <v>549999.9</v>
      </c>
    </row>
    <row r="643" spans="1:9" ht="30" x14ac:dyDescent="0.25">
      <c r="A643" s="30">
        <v>42702</v>
      </c>
      <c r="B643" s="31" t="s">
        <v>2582</v>
      </c>
      <c r="C643" s="32">
        <v>18</v>
      </c>
      <c r="D643" s="21" t="s">
        <v>1838</v>
      </c>
      <c r="E643" s="33" t="s">
        <v>50</v>
      </c>
      <c r="F643" s="33" t="s">
        <v>1839</v>
      </c>
      <c r="G643" s="7">
        <v>17895309.289999999</v>
      </c>
      <c r="H643" s="7">
        <v>1052665.25</v>
      </c>
      <c r="I643" s="10">
        <f t="shared" si="10"/>
        <v>18947974.539999999</v>
      </c>
    </row>
    <row r="644" spans="1:9" ht="30" x14ac:dyDescent="0.25">
      <c r="A644" s="30">
        <v>42702</v>
      </c>
      <c r="B644" s="31" t="s">
        <v>2582</v>
      </c>
      <c r="C644" s="32">
        <v>18</v>
      </c>
      <c r="D644" s="21" t="s">
        <v>1840</v>
      </c>
      <c r="E644" s="33" t="s">
        <v>1841</v>
      </c>
      <c r="F644" s="33" t="s">
        <v>1842</v>
      </c>
      <c r="G644" s="7">
        <v>23602850.940000001</v>
      </c>
      <c r="H644" s="7">
        <v>1388403</v>
      </c>
      <c r="I644" s="10">
        <f t="shared" si="10"/>
        <v>24991253.940000001</v>
      </c>
    </row>
    <row r="645" spans="1:9" ht="60" x14ac:dyDescent="0.25">
      <c r="A645" s="30">
        <v>42702</v>
      </c>
      <c r="B645" s="31" t="s">
        <v>2582</v>
      </c>
      <c r="C645" s="32">
        <v>18</v>
      </c>
      <c r="D645" s="21" t="s">
        <v>1843</v>
      </c>
      <c r="E645" s="33" t="s">
        <v>1844</v>
      </c>
      <c r="F645" s="33" t="s">
        <v>1845</v>
      </c>
      <c r="G645" s="7">
        <v>8189945.9500000002</v>
      </c>
      <c r="H645" s="7">
        <v>481761.52</v>
      </c>
      <c r="I645" s="10">
        <f t="shared" si="10"/>
        <v>8671707.4700000007</v>
      </c>
    </row>
    <row r="646" spans="1:9" ht="30" x14ac:dyDescent="0.25">
      <c r="A646" s="30">
        <v>42702</v>
      </c>
      <c r="B646" s="31" t="s">
        <v>2582</v>
      </c>
      <c r="C646" s="32">
        <v>18</v>
      </c>
      <c r="D646" s="21" t="s">
        <v>1846</v>
      </c>
      <c r="E646" s="33" t="s">
        <v>1181</v>
      </c>
      <c r="F646" s="33" t="s">
        <v>1847</v>
      </c>
      <c r="G646" s="7">
        <v>11944200</v>
      </c>
      <c r="H646" s="7">
        <v>702600</v>
      </c>
      <c r="I646" s="10">
        <f t="shared" si="10"/>
        <v>12646800</v>
      </c>
    </row>
    <row r="647" spans="1:9" ht="30" x14ac:dyDescent="0.25">
      <c r="A647" s="30">
        <v>42702</v>
      </c>
      <c r="B647" s="31" t="s">
        <v>2582</v>
      </c>
      <c r="C647" s="32">
        <v>18</v>
      </c>
      <c r="D647" s="21" t="s">
        <v>1848</v>
      </c>
      <c r="E647" s="33" t="s">
        <v>1849</v>
      </c>
      <c r="F647" s="33" t="s">
        <v>1850</v>
      </c>
      <c r="G647" s="7">
        <v>14883369.529999999</v>
      </c>
      <c r="H647" s="7">
        <v>875492.32</v>
      </c>
      <c r="I647" s="10">
        <f t="shared" si="10"/>
        <v>15758861.85</v>
      </c>
    </row>
    <row r="648" spans="1:9" x14ac:dyDescent="0.25">
      <c r="A648" s="30">
        <v>42702</v>
      </c>
      <c r="B648" s="31" t="s">
        <v>2582</v>
      </c>
      <c r="C648" s="32">
        <v>18</v>
      </c>
      <c r="D648" s="21" t="s">
        <v>1851</v>
      </c>
      <c r="E648" s="33" t="s">
        <v>1852</v>
      </c>
      <c r="F648" s="33" t="s">
        <v>1853</v>
      </c>
      <c r="G648" s="7">
        <v>7398098.25</v>
      </c>
      <c r="H648" s="7">
        <v>435182.25</v>
      </c>
      <c r="I648" s="10">
        <f t="shared" si="10"/>
        <v>7833280.5</v>
      </c>
    </row>
    <row r="649" spans="1:9" x14ac:dyDescent="0.25">
      <c r="A649" s="30">
        <v>42702</v>
      </c>
      <c r="B649" s="31" t="s">
        <v>2582</v>
      </c>
      <c r="C649" s="32">
        <v>18</v>
      </c>
      <c r="D649" s="21" t="s">
        <v>1854</v>
      </c>
      <c r="E649" s="33" t="s">
        <v>1855</v>
      </c>
      <c r="F649" s="33" t="s">
        <v>1856</v>
      </c>
      <c r="G649" s="7">
        <v>8055206.9000000004</v>
      </c>
      <c r="H649" s="7">
        <v>473835.7</v>
      </c>
      <c r="I649" s="10">
        <f t="shared" si="10"/>
        <v>8529042.5999999996</v>
      </c>
    </row>
    <row r="650" spans="1:9" ht="30" x14ac:dyDescent="0.25">
      <c r="A650" s="30">
        <v>42702</v>
      </c>
      <c r="B650" s="31" t="s">
        <v>2582</v>
      </c>
      <c r="C650" s="32">
        <v>18</v>
      </c>
      <c r="D650" s="21" t="s">
        <v>1857</v>
      </c>
      <c r="E650" s="33" t="s">
        <v>1844</v>
      </c>
      <c r="F650" s="33" t="s">
        <v>1858</v>
      </c>
      <c r="G650" s="7">
        <v>7311071.8399999999</v>
      </c>
      <c r="H650" s="7">
        <v>430063.05</v>
      </c>
      <c r="I650" s="10">
        <f t="shared" si="10"/>
        <v>7741134.8899999997</v>
      </c>
    </row>
    <row r="651" spans="1:9" x14ac:dyDescent="0.25">
      <c r="A651" s="30">
        <v>42702</v>
      </c>
      <c r="B651" s="31" t="s">
        <v>2582</v>
      </c>
      <c r="C651" s="32">
        <v>18</v>
      </c>
      <c r="D651" s="21" t="s">
        <v>1859</v>
      </c>
      <c r="E651" s="33" t="s">
        <v>1860</v>
      </c>
      <c r="F651" s="33" t="s">
        <v>1861</v>
      </c>
      <c r="G651" s="7">
        <v>7648107.0499999998</v>
      </c>
      <c r="H651" s="7">
        <v>449888.65</v>
      </c>
      <c r="I651" s="10">
        <f t="shared" si="10"/>
        <v>8097995.7000000002</v>
      </c>
    </row>
    <row r="652" spans="1:9" x14ac:dyDescent="0.25">
      <c r="A652" s="30">
        <v>42702</v>
      </c>
      <c r="B652" s="31" t="s">
        <v>2582</v>
      </c>
      <c r="C652" s="32">
        <v>18</v>
      </c>
      <c r="D652" s="21" t="s">
        <v>1862</v>
      </c>
      <c r="E652" s="33" t="s">
        <v>1863</v>
      </c>
      <c r="F652" s="33" t="s">
        <v>1864</v>
      </c>
      <c r="G652" s="7">
        <v>6395627.1600000001</v>
      </c>
      <c r="H652" s="7">
        <v>376213.36</v>
      </c>
      <c r="I652" s="10">
        <f t="shared" si="10"/>
        <v>6771840.5200000005</v>
      </c>
    </row>
    <row r="653" spans="1:9" x14ac:dyDescent="0.25">
      <c r="A653" s="30">
        <v>42702</v>
      </c>
      <c r="B653" s="31" t="s">
        <v>2582</v>
      </c>
      <c r="C653" s="32">
        <v>18</v>
      </c>
      <c r="D653" s="21" t="s">
        <v>1865</v>
      </c>
      <c r="E653" s="33" t="s">
        <v>1866</v>
      </c>
      <c r="F653" s="33" t="s">
        <v>1867</v>
      </c>
      <c r="G653" s="7">
        <v>4238997.5999999996</v>
      </c>
      <c r="H653" s="7">
        <v>249352.8</v>
      </c>
      <c r="I653" s="10">
        <f t="shared" si="10"/>
        <v>4488350.3999999994</v>
      </c>
    </row>
    <row r="654" spans="1:9" ht="30" x14ac:dyDescent="0.25">
      <c r="A654" s="30">
        <v>42702</v>
      </c>
      <c r="B654" s="31" t="s">
        <v>2582</v>
      </c>
      <c r="C654" s="32">
        <v>18</v>
      </c>
      <c r="D654" s="21" t="s">
        <v>1868</v>
      </c>
      <c r="E654" s="33" t="s">
        <v>944</v>
      </c>
      <c r="F654" s="33" t="s">
        <v>1869</v>
      </c>
      <c r="G654" s="7">
        <v>9216833.6099999994</v>
      </c>
      <c r="H654" s="7">
        <v>542166.68999999994</v>
      </c>
      <c r="I654" s="10">
        <f t="shared" si="10"/>
        <v>9759000.2999999989</v>
      </c>
    </row>
    <row r="655" spans="1:9" ht="45" x14ac:dyDescent="0.25">
      <c r="A655" s="30">
        <v>42702</v>
      </c>
      <c r="B655" s="31" t="s">
        <v>2582</v>
      </c>
      <c r="C655" s="32">
        <v>18</v>
      </c>
      <c r="D655" s="21" t="s">
        <v>1870</v>
      </c>
      <c r="E655" s="33" t="s">
        <v>1066</v>
      </c>
      <c r="F655" s="33" t="s">
        <v>1871</v>
      </c>
      <c r="G655" s="7">
        <v>17624521.449999999</v>
      </c>
      <c r="H655" s="7">
        <v>1036736.55</v>
      </c>
      <c r="I655" s="10">
        <f t="shared" si="10"/>
        <v>18661258</v>
      </c>
    </row>
    <row r="656" spans="1:9" ht="30" x14ac:dyDescent="0.25">
      <c r="A656" s="30">
        <v>42702</v>
      </c>
      <c r="B656" s="31" t="s">
        <v>2582</v>
      </c>
      <c r="C656" s="32">
        <v>18</v>
      </c>
      <c r="D656" s="21" t="s">
        <v>1872</v>
      </c>
      <c r="E656" s="33" t="s">
        <v>1873</v>
      </c>
      <c r="F656" s="33" t="s">
        <v>1874</v>
      </c>
      <c r="G656" s="7">
        <v>21553625.960000001</v>
      </c>
      <c r="H656" s="7">
        <v>1267860.3500000001</v>
      </c>
      <c r="I656" s="10">
        <f t="shared" si="10"/>
        <v>22821486.310000002</v>
      </c>
    </row>
    <row r="657" spans="1:9" ht="30" x14ac:dyDescent="0.25">
      <c r="A657" s="30">
        <v>42702</v>
      </c>
      <c r="B657" s="31" t="s">
        <v>2582</v>
      </c>
      <c r="C657" s="32">
        <v>18</v>
      </c>
      <c r="D657" s="21" t="s">
        <v>1875</v>
      </c>
      <c r="E657" s="33" t="s">
        <v>1876</v>
      </c>
      <c r="F657" s="33" t="s">
        <v>1877</v>
      </c>
      <c r="G657" s="7">
        <v>7993745.0599999996</v>
      </c>
      <c r="H657" s="7">
        <v>470220.3</v>
      </c>
      <c r="I657" s="10">
        <f t="shared" si="10"/>
        <v>8463965.3599999994</v>
      </c>
    </row>
    <row r="658" spans="1:9" ht="30" x14ac:dyDescent="0.25">
      <c r="A658" s="30">
        <v>42702</v>
      </c>
      <c r="B658" s="31" t="s">
        <v>2582</v>
      </c>
      <c r="C658" s="32">
        <v>18</v>
      </c>
      <c r="D658" s="21" t="s">
        <v>1878</v>
      </c>
      <c r="E658" s="33" t="s">
        <v>380</v>
      </c>
      <c r="F658" s="33" t="s">
        <v>1879</v>
      </c>
      <c r="G658" s="7">
        <v>13207180.82</v>
      </c>
      <c r="H658" s="7">
        <v>776892.99</v>
      </c>
      <c r="I658" s="10">
        <f t="shared" si="10"/>
        <v>13984073.810000001</v>
      </c>
    </row>
    <row r="659" spans="1:9" ht="30" x14ac:dyDescent="0.25">
      <c r="A659" s="30">
        <v>42702</v>
      </c>
      <c r="B659" s="31" t="s">
        <v>2582</v>
      </c>
      <c r="C659" s="32">
        <v>18</v>
      </c>
      <c r="D659" s="21" t="s">
        <v>1880</v>
      </c>
      <c r="E659" s="33" t="s">
        <v>1881</v>
      </c>
      <c r="F659" s="33" t="s">
        <v>1882</v>
      </c>
      <c r="G659" s="7">
        <v>4601579.55</v>
      </c>
      <c r="H659" s="7">
        <v>270681.15000000002</v>
      </c>
      <c r="I659" s="10">
        <f t="shared" si="10"/>
        <v>4872260.7</v>
      </c>
    </row>
    <row r="660" spans="1:9" x14ac:dyDescent="0.25">
      <c r="A660" s="30">
        <v>42702</v>
      </c>
      <c r="B660" s="31" t="s">
        <v>2582</v>
      </c>
      <c r="C660" s="32">
        <v>18</v>
      </c>
      <c r="D660" s="21" t="s">
        <v>1883</v>
      </c>
      <c r="E660" s="33" t="s">
        <v>1884</v>
      </c>
      <c r="F660" s="33" t="s">
        <v>1885</v>
      </c>
      <c r="G660" s="7">
        <v>7215242.8499999996</v>
      </c>
      <c r="H660" s="7">
        <v>424426.05</v>
      </c>
      <c r="I660" s="10">
        <f t="shared" si="10"/>
        <v>7639668.8999999994</v>
      </c>
    </row>
    <row r="661" spans="1:9" x14ac:dyDescent="0.25">
      <c r="A661" s="30">
        <v>42702</v>
      </c>
      <c r="B661" s="31" t="s">
        <v>2582</v>
      </c>
      <c r="C661" s="32">
        <v>18</v>
      </c>
      <c r="D661" s="21" t="s">
        <v>1886</v>
      </c>
      <c r="E661" s="33" t="s">
        <v>1887</v>
      </c>
      <c r="F661" s="33" t="s">
        <v>1888</v>
      </c>
      <c r="G661" s="7">
        <v>5209876.0999999996</v>
      </c>
      <c r="H661" s="7">
        <v>306463.3</v>
      </c>
      <c r="I661" s="10">
        <f t="shared" si="10"/>
        <v>5516339.3999999994</v>
      </c>
    </row>
    <row r="662" spans="1:9" x14ac:dyDescent="0.25">
      <c r="A662" s="30">
        <v>42702</v>
      </c>
      <c r="B662" s="31" t="s">
        <v>2582</v>
      </c>
      <c r="C662" s="32">
        <v>18</v>
      </c>
      <c r="D662" s="21" t="s">
        <v>1889</v>
      </c>
      <c r="E662" s="33" t="s">
        <v>1890</v>
      </c>
      <c r="F662" s="33" t="s">
        <v>1891</v>
      </c>
      <c r="G662" s="7">
        <v>14728544.5</v>
      </c>
      <c r="H662" s="7">
        <v>866384.97</v>
      </c>
      <c r="I662" s="10">
        <f t="shared" si="10"/>
        <v>15594929.470000001</v>
      </c>
    </row>
    <row r="663" spans="1:9" ht="30" x14ac:dyDescent="0.25">
      <c r="A663" s="30">
        <v>42702</v>
      </c>
      <c r="B663" s="31" t="s">
        <v>2582</v>
      </c>
      <c r="C663" s="32">
        <v>18</v>
      </c>
      <c r="D663" s="21" t="s">
        <v>1892</v>
      </c>
      <c r="E663" s="33" t="s">
        <v>247</v>
      </c>
      <c r="F663" s="33" t="s">
        <v>1893</v>
      </c>
      <c r="G663" s="7">
        <v>11030988.9</v>
      </c>
      <c r="H663" s="7">
        <v>648881.69999999995</v>
      </c>
      <c r="I663" s="10">
        <f t="shared" si="10"/>
        <v>11679870.6</v>
      </c>
    </row>
    <row r="664" spans="1:9" x14ac:dyDescent="0.25">
      <c r="A664" s="30">
        <v>42702</v>
      </c>
      <c r="B664" s="31" t="s">
        <v>2582</v>
      </c>
      <c r="C664" s="32">
        <v>18</v>
      </c>
      <c r="D664" s="21" t="s">
        <v>1894</v>
      </c>
      <c r="E664" s="33" t="s">
        <v>1895</v>
      </c>
      <c r="F664" s="33" t="s">
        <v>1896</v>
      </c>
      <c r="G664" s="7">
        <v>7703757.2199999997</v>
      </c>
      <c r="H664" s="7">
        <v>453162.19</v>
      </c>
      <c r="I664" s="10">
        <f t="shared" si="10"/>
        <v>8156919.4100000001</v>
      </c>
    </row>
    <row r="665" spans="1:9" x14ac:dyDescent="0.25">
      <c r="A665" s="30">
        <v>42702</v>
      </c>
      <c r="B665" s="31" t="s">
        <v>2582</v>
      </c>
      <c r="C665" s="32">
        <v>18</v>
      </c>
      <c r="D665" s="21" t="s">
        <v>1897</v>
      </c>
      <c r="E665" s="33" t="s">
        <v>314</v>
      </c>
      <c r="F665" s="33" t="s">
        <v>1898</v>
      </c>
      <c r="G665" s="7">
        <v>5748839</v>
      </c>
      <c r="H665" s="7">
        <v>338167</v>
      </c>
      <c r="I665" s="10">
        <f t="shared" si="10"/>
        <v>6087006</v>
      </c>
    </row>
    <row r="666" spans="1:9" x14ac:dyDescent="0.25">
      <c r="A666" s="30">
        <v>42702</v>
      </c>
      <c r="B666" s="31" t="s">
        <v>2582</v>
      </c>
      <c r="C666" s="32">
        <v>18</v>
      </c>
      <c r="D666" s="21" t="s">
        <v>1899</v>
      </c>
      <c r="E666" s="33" t="s">
        <v>1900</v>
      </c>
      <c r="F666" s="33" t="s">
        <v>1901</v>
      </c>
      <c r="G666" s="7">
        <v>2279045.09</v>
      </c>
      <c r="H666" s="7">
        <v>134061.47</v>
      </c>
      <c r="I666" s="10">
        <f t="shared" si="10"/>
        <v>2413106.56</v>
      </c>
    </row>
    <row r="667" spans="1:9" x14ac:dyDescent="0.25">
      <c r="A667" s="30">
        <v>42702</v>
      </c>
      <c r="B667" s="31" t="s">
        <v>2582</v>
      </c>
      <c r="C667" s="32">
        <v>18</v>
      </c>
      <c r="D667" s="21" t="s">
        <v>1902</v>
      </c>
      <c r="E667" s="33" t="s">
        <v>1903</v>
      </c>
      <c r="F667" s="33" t="s">
        <v>1904</v>
      </c>
      <c r="G667" s="7">
        <v>9876895.3100000005</v>
      </c>
      <c r="H667" s="7">
        <v>580993.84</v>
      </c>
      <c r="I667" s="10">
        <f t="shared" si="10"/>
        <v>10457889.15</v>
      </c>
    </row>
    <row r="668" spans="1:9" ht="30" x14ac:dyDescent="0.25">
      <c r="A668" s="30">
        <v>42702</v>
      </c>
      <c r="B668" s="31" t="s">
        <v>2582</v>
      </c>
      <c r="C668" s="32">
        <v>18</v>
      </c>
      <c r="D668" s="21" t="s">
        <v>1905</v>
      </c>
      <c r="E668" s="33" t="s">
        <v>1844</v>
      </c>
      <c r="F668" s="33" t="s">
        <v>1906</v>
      </c>
      <c r="G668" s="7">
        <v>5462310.5999999996</v>
      </c>
      <c r="H668" s="7">
        <v>321312.39</v>
      </c>
      <c r="I668" s="10">
        <f t="shared" si="10"/>
        <v>5783622.9899999993</v>
      </c>
    </row>
    <row r="669" spans="1:9" ht="30" x14ac:dyDescent="0.25">
      <c r="A669" s="30">
        <v>42702</v>
      </c>
      <c r="B669" s="31" t="s">
        <v>2582</v>
      </c>
      <c r="C669" s="32">
        <v>18</v>
      </c>
      <c r="D669" s="21" t="s">
        <v>1907</v>
      </c>
      <c r="E669" s="33" t="s">
        <v>1908</v>
      </c>
      <c r="F669" s="33" t="s">
        <v>1909</v>
      </c>
      <c r="G669" s="7">
        <v>2058102.17</v>
      </c>
      <c r="H669" s="7">
        <v>121064.84</v>
      </c>
      <c r="I669" s="10">
        <f t="shared" si="10"/>
        <v>2179167.0099999998</v>
      </c>
    </row>
    <row r="670" spans="1:9" ht="30" x14ac:dyDescent="0.25">
      <c r="A670" s="30">
        <v>42702</v>
      </c>
      <c r="B670" s="31" t="s">
        <v>2582</v>
      </c>
      <c r="C670" s="32">
        <v>18</v>
      </c>
      <c r="D670" s="21" t="s">
        <v>1910</v>
      </c>
      <c r="E670" s="33" t="s">
        <v>1876</v>
      </c>
      <c r="F670" s="33" t="s">
        <v>1911</v>
      </c>
      <c r="G670" s="7">
        <v>3297469.16</v>
      </c>
      <c r="H670" s="7">
        <v>193968.78</v>
      </c>
      <c r="I670" s="10">
        <f t="shared" si="10"/>
        <v>3491437.94</v>
      </c>
    </row>
    <row r="671" spans="1:9" ht="30" x14ac:dyDescent="0.25">
      <c r="A671" s="30">
        <v>42702</v>
      </c>
      <c r="B671" s="31" t="s">
        <v>2582</v>
      </c>
      <c r="C671" s="32">
        <v>18</v>
      </c>
      <c r="D671" s="21" t="s">
        <v>1912</v>
      </c>
      <c r="E671" s="33" t="s">
        <v>1913</v>
      </c>
      <c r="F671" s="33" t="s">
        <v>1914</v>
      </c>
      <c r="G671" s="7">
        <v>17171498.829999998</v>
      </c>
      <c r="H671" s="7">
        <v>1010088.17</v>
      </c>
      <c r="I671" s="10">
        <f t="shared" si="10"/>
        <v>18181587</v>
      </c>
    </row>
    <row r="672" spans="1:9" ht="30" x14ac:dyDescent="0.25">
      <c r="A672" s="30">
        <v>42702</v>
      </c>
      <c r="B672" s="31" t="s">
        <v>2582</v>
      </c>
      <c r="C672" s="32">
        <v>18</v>
      </c>
      <c r="D672" s="21" t="s">
        <v>1915</v>
      </c>
      <c r="E672" s="33" t="s">
        <v>356</v>
      </c>
      <c r="F672" s="33" t="s">
        <v>1916</v>
      </c>
      <c r="G672" s="7">
        <v>12240813.789999999</v>
      </c>
      <c r="H672" s="7">
        <v>720047.87</v>
      </c>
      <c r="I672" s="10">
        <f t="shared" si="10"/>
        <v>12960861.659999998</v>
      </c>
    </row>
    <row r="673" spans="1:9" ht="30" x14ac:dyDescent="0.25">
      <c r="A673" s="30">
        <v>42702</v>
      </c>
      <c r="B673" s="31" t="s">
        <v>2582</v>
      </c>
      <c r="C673" s="32">
        <v>18</v>
      </c>
      <c r="D673" s="21" t="s">
        <v>1917</v>
      </c>
      <c r="E673" s="33" t="s">
        <v>1918</v>
      </c>
      <c r="F673" s="33" t="s">
        <v>1919</v>
      </c>
      <c r="G673" s="7">
        <v>8488520.0399999991</v>
      </c>
      <c r="H673" s="7">
        <v>499324.71</v>
      </c>
      <c r="I673" s="10">
        <f t="shared" si="10"/>
        <v>8987844.75</v>
      </c>
    </row>
    <row r="674" spans="1:9" ht="30" x14ac:dyDescent="0.25">
      <c r="A674" s="30">
        <v>42702</v>
      </c>
      <c r="B674" s="31" t="s">
        <v>2582</v>
      </c>
      <c r="C674" s="32">
        <v>18</v>
      </c>
      <c r="D674" s="21" t="s">
        <v>1920</v>
      </c>
      <c r="E674" s="33" t="s">
        <v>1921</v>
      </c>
      <c r="F674" s="33" t="s">
        <v>1922</v>
      </c>
      <c r="G674" s="7">
        <v>13296052.02</v>
      </c>
      <c r="H674" s="7">
        <v>782120.71</v>
      </c>
      <c r="I674" s="10">
        <f t="shared" si="10"/>
        <v>14078172.73</v>
      </c>
    </row>
    <row r="675" spans="1:9" ht="30" x14ac:dyDescent="0.25">
      <c r="A675" s="30">
        <v>42702</v>
      </c>
      <c r="B675" s="31" t="s">
        <v>2582</v>
      </c>
      <c r="C675" s="32">
        <v>18</v>
      </c>
      <c r="D675" s="21" t="s">
        <v>1923</v>
      </c>
      <c r="E675" s="33" t="s">
        <v>1924</v>
      </c>
      <c r="F675" s="33" t="s">
        <v>1925</v>
      </c>
      <c r="G675" s="7">
        <v>15303076.109999999</v>
      </c>
      <c r="H675" s="7">
        <v>900180.95</v>
      </c>
      <c r="I675" s="10">
        <f t="shared" si="10"/>
        <v>16203257.059999999</v>
      </c>
    </row>
    <row r="676" spans="1:9" ht="30" x14ac:dyDescent="0.25">
      <c r="A676" s="30">
        <v>42702</v>
      </c>
      <c r="B676" s="31" t="s">
        <v>2582</v>
      </c>
      <c r="C676" s="32">
        <v>18</v>
      </c>
      <c r="D676" s="21" t="s">
        <v>1926</v>
      </c>
      <c r="E676" s="33" t="s">
        <v>1927</v>
      </c>
      <c r="F676" s="33" t="s">
        <v>1928</v>
      </c>
      <c r="G676" s="7">
        <v>9988141.1199999992</v>
      </c>
      <c r="H676" s="7">
        <v>587537.71</v>
      </c>
      <c r="I676" s="10">
        <f t="shared" si="10"/>
        <v>10575678.829999998</v>
      </c>
    </row>
    <row r="677" spans="1:9" x14ac:dyDescent="0.25">
      <c r="A677" s="30">
        <v>42702</v>
      </c>
      <c r="B677" s="31" t="s">
        <v>2582</v>
      </c>
      <c r="C677" s="32">
        <v>18</v>
      </c>
      <c r="D677" s="21" t="s">
        <v>1929</v>
      </c>
      <c r="E677" s="33" t="s">
        <v>1930</v>
      </c>
      <c r="F677" s="33" t="s">
        <v>1931</v>
      </c>
      <c r="G677" s="7">
        <v>8459704.7799999993</v>
      </c>
      <c r="H677" s="7">
        <v>497629.7</v>
      </c>
      <c r="I677" s="10">
        <f t="shared" si="10"/>
        <v>8957334.4799999986</v>
      </c>
    </row>
    <row r="678" spans="1:9" ht="30" x14ac:dyDescent="0.25">
      <c r="A678" s="30">
        <v>42702</v>
      </c>
      <c r="B678" s="31" t="s">
        <v>2582</v>
      </c>
      <c r="C678" s="32">
        <v>18</v>
      </c>
      <c r="D678" s="21" t="s">
        <v>1932</v>
      </c>
      <c r="E678" s="33" t="s">
        <v>1933</v>
      </c>
      <c r="F678" s="33" t="s">
        <v>1934</v>
      </c>
      <c r="G678" s="7">
        <v>7465210.0899999999</v>
      </c>
      <c r="H678" s="7">
        <v>439130</v>
      </c>
      <c r="I678" s="10">
        <f t="shared" si="10"/>
        <v>7904340.0899999999</v>
      </c>
    </row>
    <row r="679" spans="1:9" x14ac:dyDescent="0.25">
      <c r="A679" s="30">
        <v>42702</v>
      </c>
      <c r="B679" s="31" t="s">
        <v>2582</v>
      </c>
      <c r="C679" s="32">
        <v>18</v>
      </c>
      <c r="D679" s="21" t="s">
        <v>1935</v>
      </c>
      <c r="E679" s="33" t="s">
        <v>1936</v>
      </c>
      <c r="F679" s="33" t="s">
        <v>1937</v>
      </c>
      <c r="G679" s="7">
        <v>3964218.1</v>
      </c>
      <c r="H679" s="7">
        <v>233189.3</v>
      </c>
      <c r="I679" s="10">
        <f t="shared" si="10"/>
        <v>4197407.4000000004</v>
      </c>
    </row>
    <row r="680" spans="1:9" ht="30" x14ac:dyDescent="0.25">
      <c r="A680" s="30">
        <v>42702</v>
      </c>
      <c r="B680" s="31" t="s">
        <v>2582</v>
      </c>
      <c r="C680" s="32">
        <v>18</v>
      </c>
      <c r="D680" s="21" t="s">
        <v>1938</v>
      </c>
      <c r="E680" s="33" t="s">
        <v>1939</v>
      </c>
      <c r="F680" s="33" t="s">
        <v>1940</v>
      </c>
      <c r="G680" s="7">
        <v>2368236.87</v>
      </c>
      <c r="H680" s="7">
        <v>139308.04999999999</v>
      </c>
      <c r="I680" s="10">
        <f t="shared" si="10"/>
        <v>2507544.92</v>
      </c>
    </row>
    <row r="681" spans="1:9" ht="30" x14ac:dyDescent="0.25">
      <c r="A681" s="30">
        <v>42702</v>
      </c>
      <c r="B681" s="31" t="s">
        <v>2582</v>
      </c>
      <c r="C681" s="32">
        <v>18</v>
      </c>
      <c r="D681" s="21" t="s">
        <v>1941</v>
      </c>
      <c r="E681" s="33" t="s">
        <v>1942</v>
      </c>
      <c r="F681" s="33" t="s">
        <v>1943</v>
      </c>
      <c r="G681" s="7">
        <v>4505859.3499999996</v>
      </c>
      <c r="H681" s="7">
        <v>265050.55</v>
      </c>
      <c r="I681" s="10">
        <f t="shared" si="10"/>
        <v>4770909.8999999994</v>
      </c>
    </row>
    <row r="682" spans="1:9" ht="30" x14ac:dyDescent="0.25">
      <c r="A682" s="30">
        <v>42702</v>
      </c>
      <c r="B682" s="31" t="s">
        <v>2582</v>
      </c>
      <c r="C682" s="32">
        <v>18</v>
      </c>
      <c r="D682" s="21" t="s">
        <v>1944</v>
      </c>
      <c r="E682" s="33" t="s">
        <v>332</v>
      </c>
      <c r="F682" s="33" t="s">
        <v>1945</v>
      </c>
      <c r="G682" s="7">
        <v>6682953.54</v>
      </c>
      <c r="H682" s="7">
        <v>393114.92</v>
      </c>
      <c r="I682" s="10">
        <f t="shared" si="10"/>
        <v>7076068.46</v>
      </c>
    </row>
    <row r="683" spans="1:9" ht="30" x14ac:dyDescent="0.25">
      <c r="A683" s="30">
        <v>42702</v>
      </c>
      <c r="B683" s="31" t="s">
        <v>2582</v>
      </c>
      <c r="C683" s="32">
        <v>18</v>
      </c>
      <c r="D683" s="21" t="s">
        <v>1946</v>
      </c>
      <c r="E683" s="33" t="s">
        <v>1947</v>
      </c>
      <c r="F683" s="33" t="s">
        <v>1948</v>
      </c>
      <c r="G683" s="7">
        <v>6439260.9500000002</v>
      </c>
      <c r="H683" s="7">
        <v>378780.05</v>
      </c>
      <c r="I683" s="10">
        <f t="shared" si="10"/>
        <v>6818041</v>
      </c>
    </row>
    <row r="684" spans="1:9" x14ac:dyDescent="0.25">
      <c r="A684" s="30">
        <v>42702</v>
      </c>
      <c r="B684" s="31" t="s">
        <v>2582</v>
      </c>
      <c r="C684" s="32">
        <v>18</v>
      </c>
      <c r="D684" s="21" t="s">
        <v>1949</v>
      </c>
      <c r="E684" s="33" t="s">
        <v>1950</v>
      </c>
      <c r="F684" s="33" t="s">
        <v>1951</v>
      </c>
      <c r="G684" s="7">
        <v>7647369.71</v>
      </c>
      <c r="H684" s="7">
        <v>449845.28</v>
      </c>
      <c r="I684" s="10">
        <f t="shared" si="10"/>
        <v>8097214.9900000002</v>
      </c>
    </row>
    <row r="685" spans="1:9" ht="30" x14ac:dyDescent="0.25">
      <c r="A685" s="30">
        <v>42702</v>
      </c>
      <c r="B685" s="31" t="s">
        <v>2582</v>
      </c>
      <c r="C685" s="32">
        <v>18</v>
      </c>
      <c r="D685" s="21" t="s">
        <v>1952</v>
      </c>
      <c r="E685" s="33" t="s">
        <v>1844</v>
      </c>
      <c r="F685" s="33" t="s">
        <v>1953</v>
      </c>
      <c r="G685" s="7">
        <v>3388488.11</v>
      </c>
      <c r="H685" s="7">
        <v>199322.83</v>
      </c>
      <c r="I685" s="10">
        <f t="shared" si="10"/>
        <v>3587810.94</v>
      </c>
    </row>
    <row r="686" spans="1:9" x14ac:dyDescent="0.25">
      <c r="A686" s="30">
        <v>42702</v>
      </c>
      <c r="B686" s="31" t="s">
        <v>2582</v>
      </c>
      <c r="C686" s="32">
        <v>18</v>
      </c>
      <c r="D686" s="21" t="s">
        <v>1954</v>
      </c>
      <c r="E686" s="33" t="s">
        <v>1955</v>
      </c>
      <c r="F686" s="33" t="s">
        <v>1956</v>
      </c>
      <c r="G686" s="7">
        <v>11697743.35</v>
      </c>
      <c r="H686" s="7">
        <v>688102.55</v>
      </c>
      <c r="I686" s="10">
        <f t="shared" si="10"/>
        <v>12385845.9</v>
      </c>
    </row>
    <row r="687" spans="1:9" x14ac:dyDescent="0.25">
      <c r="A687" s="30">
        <v>42702</v>
      </c>
      <c r="B687" s="31" t="s">
        <v>2582</v>
      </c>
      <c r="C687" s="32">
        <v>18</v>
      </c>
      <c r="D687" s="21" t="s">
        <v>1957</v>
      </c>
      <c r="E687" s="33" t="s">
        <v>1538</v>
      </c>
      <c r="F687" s="33" t="s">
        <v>1958</v>
      </c>
      <c r="G687" s="7">
        <v>3081288.52</v>
      </c>
      <c r="H687" s="7">
        <v>181252.26</v>
      </c>
      <c r="I687" s="10">
        <f t="shared" si="10"/>
        <v>3262540.7800000003</v>
      </c>
    </row>
    <row r="688" spans="1:9" ht="30" x14ac:dyDescent="0.25">
      <c r="A688" s="30">
        <v>42702</v>
      </c>
      <c r="B688" s="31" t="s">
        <v>2582</v>
      </c>
      <c r="C688" s="32">
        <v>18</v>
      </c>
      <c r="D688" s="21" t="s">
        <v>1959</v>
      </c>
      <c r="E688" s="33" t="s">
        <v>1699</v>
      </c>
      <c r="F688" s="33" t="s">
        <v>1960</v>
      </c>
      <c r="G688" s="7">
        <v>8464693.3499999996</v>
      </c>
      <c r="H688" s="7">
        <v>497923.14</v>
      </c>
      <c r="I688" s="10">
        <f t="shared" si="10"/>
        <v>8962616.4900000002</v>
      </c>
    </row>
    <row r="689" spans="1:9" ht="30" x14ac:dyDescent="0.25">
      <c r="A689" s="30">
        <v>42702</v>
      </c>
      <c r="B689" s="31" t="s">
        <v>2582</v>
      </c>
      <c r="C689" s="32">
        <v>18</v>
      </c>
      <c r="D689" s="21" t="s">
        <v>1961</v>
      </c>
      <c r="E689" s="33" t="s">
        <v>1962</v>
      </c>
      <c r="F689" s="33" t="s">
        <v>1963</v>
      </c>
      <c r="G689" s="7">
        <v>5401196.25</v>
      </c>
      <c r="H689" s="7">
        <v>317717.42</v>
      </c>
      <c r="I689" s="10">
        <f t="shared" si="10"/>
        <v>5718913.6699999999</v>
      </c>
    </row>
    <row r="690" spans="1:9" x14ac:dyDescent="0.25">
      <c r="A690" s="30">
        <v>42702</v>
      </c>
      <c r="B690" s="31" t="s">
        <v>2582</v>
      </c>
      <c r="C690" s="32">
        <v>18</v>
      </c>
      <c r="D690" s="21" t="s">
        <v>1964</v>
      </c>
      <c r="E690" s="33" t="s">
        <v>1965</v>
      </c>
      <c r="F690" s="33" t="s">
        <v>1966</v>
      </c>
      <c r="G690" s="7">
        <v>10405411.9</v>
      </c>
      <c r="H690" s="7">
        <v>612083.05000000005</v>
      </c>
      <c r="I690" s="10">
        <f t="shared" si="10"/>
        <v>11017494.950000001</v>
      </c>
    </row>
    <row r="691" spans="1:9" x14ac:dyDescent="0.25">
      <c r="A691" s="30">
        <v>42702</v>
      </c>
      <c r="B691" s="31" t="s">
        <v>2582</v>
      </c>
      <c r="C691" s="32">
        <v>18</v>
      </c>
      <c r="D691" s="21" t="s">
        <v>1967</v>
      </c>
      <c r="E691" s="33" t="s">
        <v>39</v>
      </c>
      <c r="F691" s="33" t="s">
        <v>1968</v>
      </c>
      <c r="G691" s="7">
        <v>18144915.870000001</v>
      </c>
      <c r="H691" s="7">
        <v>1067347.99</v>
      </c>
      <c r="I691" s="10">
        <f t="shared" si="10"/>
        <v>19212263.859999999</v>
      </c>
    </row>
    <row r="692" spans="1:9" ht="30" x14ac:dyDescent="0.25">
      <c r="A692" s="30">
        <v>42702</v>
      </c>
      <c r="B692" s="31" t="s">
        <v>2582</v>
      </c>
      <c r="C692" s="32">
        <v>18</v>
      </c>
      <c r="D692" s="21" t="s">
        <v>1969</v>
      </c>
      <c r="E692" s="33" t="s">
        <v>1970</v>
      </c>
      <c r="F692" s="33" t="s">
        <v>1971</v>
      </c>
      <c r="G692" s="7">
        <v>4744708.08</v>
      </c>
      <c r="H692" s="7">
        <v>279100.46999999997</v>
      </c>
      <c r="I692" s="10">
        <f t="shared" si="10"/>
        <v>5023808.55</v>
      </c>
    </row>
    <row r="693" spans="1:9" ht="30" x14ac:dyDescent="0.25">
      <c r="A693" s="30">
        <v>42702</v>
      </c>
      <c r="B693" s="31" t="s">
        <v>2582</v>
      </c>
      <c r="C693" s="32">
        <v>18</v>
      </c>
      <c r="D693" s="21" t="s">
        <v>1972</v>
      </c>
      <c r="E693" s="33" t="s">
        <v>1973</v>
      </c>
      <c r="F693" s="33" t="s">
        <v>1974</v>
      </c>
      <c r="G693" s="7">
        <v>4612736.8099999996</v>
      </c>
      <c r="H693" s="7">
        <v>271337.46000000002</v>
      </c>
      <c r="I693" s="10">
        <f t="shared" si="10"/>
        <v>4884074.2699999996</v>
      </c>
    </row>
    <row r="694" spans="1:9" x14ac:dyDescent="0.25">
      <c r="A694" s="30">
        <v>42702</v>
      </c>
      <c r="B694" s="31" t="s">
        <v>2582</v>
      </c>
      <c r="C694" s="32">
        <v>18</v>
      </c>
      <c r="D694" s="21" t="s">
        <v>1975</v>
      </c>
      <c r="E694" s="33" t="s">
        <v>941</v>
      </c>
      <c r="F694" s="33" t="s">
        <v>1976</v>
      </c>
      <c r="G694" s="7">
        <v>2675927.15</v>
      </c>
      <c r="H694" s="7">
        <v>157407.48000000001</v>
      </c>
      <c r="I694" s="10">
        <f t="shared" si="10"/>
        <v>2833334.63</v>
      </c>
    </row>
    <row r="695" spans="1:9" ht="30" x14ac:dyDescent="0.25">
      <c r="A695" s="30">
        <v>42702</v>
      </c>
      <c r="B695" s="31" t="s">
        <v>2582</v>
      </c>
      <c r="C695" s="32">
        <v>18</v>
      </c>
      <c r="D695" s="21" t="s">
        <v>1977</v>
      </c>
      <c r="E695" s="33" t="s">
        <v>1978</v>
      </c>
      <c r="F695" s="33" t="s">
        <v>1979</v>
      </c>
      <c r="G695" s="7">
        <v>3350030.2</v>
      </c>
      <c r="H695" s="7">
        <v>197060.6</v>
      </c>
      <c r="I695" s="10">
        <f t="shared" si="10"/>
        <v>3547090.8000000003</v>
      </c>
    </row>
    <row r="696" spans="1:9" x14ac:dyDescent="0.25">
      <c r="A696" s="30">
        <v>42702</v>
      </c>
      <c r="B696" s="31" t="s">
        <v>2582</v>
      </c>
      <c r="C696" s="32">
        <v>18</v>
      </c>
      <c r="D696" s="21" t="s">
        <v>1980</v>
      </c>
      <c r="E696" s="33" t="s">
        <v>108</v>
      </c>
      <c r="F696" s="33" t="s">
        <v>1981</v>
      </c>
      <c r="G696" s="7">
        <v>5569702.7800000003</v>
      </c>
      <c r="H696" s="7">
        <v>327629.57</v>
      </c>
      <c r="I696" s="10">
        <f t="shared" si="10"/>
        <v>5897332.3500000006</v>
      </c>
    </row>
    <row r="697" spans="1:9" x14ac:dyDescent="0.25">
      <c r="A697" s="30">
        <v>42702</v>
      </c>
      <c r="B697" s="31" t="s">
        <v>2582</v>
      </c>
      <c r="C697" s="32">
        <v>18</v>
      </c>
      <c r="D697" s="21" t="s">
        <v>1982</v>
      </c>
      <c r="E697" s="33" t="s">
        <v>681</v>
      </c>
      <c r="F697" s="33" t="s">
        <v>1983</v>
      </c>
      <c r="G697" s="7">
        <v>8371038</v>
      </c>
      <c r="H697" s="7">
        <v>492414</v>
      </c>
      <c r="I697" s="10">
        <f t="shared" ref="I697:I760" si="11">G697+H697</f>
        <v>8863452</v>
      </c>
    </row>
    <row r="698" spans="1:9" x14ac:dyDescent="0.25">
      <c r="A698" s="30">
        <v>42702</v>
      </c>
      <c r="B698" s="31" t="s">
        <v>2582</v>
      </c>
      <c r="C698" s="32">
        <v>18</v>
      </c>
      <c r="D698" s="21" t="s">
        <v>1984</v>
      </c>
      <c r="E698" s="33" t="s">
        <v>680</v>
      </c>
      <c r="F698" s="33" t="s">
        <v>1985</v>
      </c>
      <c r="G698" s="7">
        <v>25399689.879999999</v>
      </c>
      <c r="H698" s="7">
        <v>1494099.41</v>
      </c>
      <c r="I698" s="10">
        <f t="shared" si="11"/>
        <v>26893789.289999999</v>
      </c>
    </row>
    <row r="699" spans="1:9" x14ac:dyDescent="0.25">
      <c r="A699" s="30">
        <v>42702</v>
      </c>
      <c r="B699" s="31" t="s">
        <v>2582</v>
      </c>
      <c r="C699" s="32">
        <v>18</v>
      </c>
      <c r="D699" s="21" t="s">
        <v>1986</v>
      </c>
      <c r="E699" s="33" t="s">
        <v>1987</v>
      </c>
      <c r="F699" s="33" t="s">
        <v>1988</v>
      </c>
      <c r="G699" s="7">
        <v>3212177.28</v>
      </c>
      <c r="H699" s="7">
        <v>188951.61</v>
      </c>
      <c r="I699" s="10">
        <f t="shared" si="11"/>
        <v>3401128.8899999997</v>
      </c>
    </row>
    <row r="700" spans="1:9" ht="30" x14ac:dyDescent="0.25">
      <c r="A700" s="30">
        <v>42702</v>
      </c>
      <c r="B700" s="31" t="s">
        <v>2582</v>
      </c>
      <c r="C700" s="32">
        <v>18</v>
      </c>
      <c r="D700" s="21" t="s">
        <v>1989</v>
      </c>
      <c r="E700" s="33" t="s">
        <v>803</v>
      </c>
      <c r="F700" s="33" t="s">
        <v>1990</v>
      </c>
      <c r="G700" s="7">
        <v>6431243.4299999997</v>
      </c>
      <c r="H700" s="7">
        <v>378308.44</v>
      </c>
      <c r="I700" s="10">
        <f t="shared" si="11"/>
        <v>6809551.8700000001</v>
      </c>
    </row>
    <row r="701" spans="1:9" ht="30" x14ac:dyDescent="0.25">
      <c r="A701" s="30">
        <v>42702</v>
      </c>
      <c r="B701" s="31" t="s">
        <v>2582</v>
      </c>
      <c r="C701" s="32">
        <v>18</v>
      </c>
      <c r="D701" s="21" t="s">
        <v>1991</v>
      </c>
      <c r="E701" s="33" t="s">
        <v>1992</v>
      </c>
      <c r="F701" s="33" t="s">
        <v>1993</v>
      </c>
      <c r="G701" s="7">
        <v>12447197.699999999</v>
      </c>
      <c r="H701" s="7">
        <v>732188.1</v>
      </c>
      <c r="I701" s="10">
        <f t="shared" si="11"/>
        <v>13179385.799999999</v>
      </c>
    </row>
    <row r="702" spans="1:9" ht="30" x14ac:dyDescent="0.25">
      <c r="A702" s="30">
        <v>42702</v>
      </c>
      <c r="B702" s="31" t="s">
        <v>2582</v>
      </c>
      <c r="C702" s="32">
        <v>18</v>
      </c>
      <c r="D702" s="21" t="s">
        <v>1994</v>
      </c>
      <c r="E702" s="33" t="s">
        <v>1876</v>
      </c>
      <c r="F702" s="33" t="s">
        <v>1995</v>
      </c>
      <c r="G702" s="7">
        <v>10355046.35</v>
      </c>
      <c r="H702" s="7">
        <v>609120.38</v>
      </c>
      <c r="I702" s="10">
        <f t="shared" si="11"/>
        <v>10964166.73</v>
      </c>
    </row>
    <row r="703" spans="1:9" x14ac:dyDescent="0.25">
      <c r="A703" s="30">
        <v>42702</v>
      </c>
      <c r="B703" s="31" t="s">
        <v>2582</v>
      </c>
      <c r="C703" s="32">
        <v>18</v>
      </c>
      <c r="D703" s="21" t="s">
        <v>1996</v>
      </c>
      <c r="E703" s="33" t="s">
        <v>1820</v>
      </c>
      <c r="F703" s="33" t="s">
        <v>1997</v>
      </c>
      <c r="G703" s="7">
        <v>14530681.140000001</v>
      </c>
      <c r="H703" s="7">
        <v>854745.95</v>
      </c>
      <c r="I703" s="10">
        <f t="shared" si="11"/>
        <v>15385427.09</v>
      </c>
    </row>
    <row r="704" spans="1:9" ht="30" x14ac:dyDescent="0.25">
      <c r="A704" s="30">
        <v>42702</v>
      </c>
      <c r="B704" s="31" t="s">
        <v>2582</v>
      </c>
      <c r="C704" s="32">
        <v>18</v>
      </c>
      <c r="D704" s="21" t="s">
        <v>1998</v>
      </c>
      <c r="E704" s="33" t="s">
        <v>1999</v>
      </c>
      <c r="F704" s="33" t="s">
        <v>2000</v>
      </c>
      <c r="G704" s="7">
        <v>1851759.5</v>
      </c>
      <c r="H704" s="7">
        <v>108927.03</v>
      </c>
      <c r="I704" s="10">
        <f t="shared" si="11"/>
        <v>1960686.53</v>
      </c>
    </row>
    <row r="705" spans="1:9" ht="30" x14ac:dyDescent="0.25">
      <c r="A705" s="30">
        <v>42702</v>
      </c>
      <c r="B705" s="31" t="s">
        <v>2582</v>
      </c>
      <c r="C705" s="32">
        <v>18</v>
      </c>
      <c r="D705" s="21" t="s">
        <v>2001</v>
      </c>
      <c r="E705" s="33" t="s">
        <v>2002</v>
      </c>
      <c r="F705" s="33" t="s">
        <v>2003</v>
      </c>
      <c r="G705" s="7">
        <v>8985884.2300000004</v>
      </c>
      <c r="H705" s="7">
        <v>528581.42000000004</v>
      </c>
      <c r="I705" s="10">
        <f t="shared" si="11"/>
        <v>9514465.6500000004</v>
      </c>
    </row>
    <row r="706" spans="1:9" x14ac:dyDescent="0.25">
      <c r="A706" s="30">
        <v>42702</v>
      </c>
      <c r="B706" s="31" t="s">
        <v>2582</v>
      </c>
      <c r="C706" s="32">
        <v>18</v>
      </c>
      <c r="D706" s="21" t="s">
        <v>2004</v>
      </c>
      <c r="E706" s="33" t="s">
        <v>286</v>
      </c>
      <c r="F706" s="33" t="s">
        <v>2005</v>
      </c>
      <c r="G706" s="7">
        <v>4566198.3</v>
      </c>
      <c r="H706" s="7">
        <v>268599.90000000002</v>
      </c>
      <c r="I706" s="10">
        <f t="shared" si="11"/>
        <v>4834798.2</v>
      </c>
    </row>
    <row r="707" spans="1:9" ht="30" x14ac:dyDescent="0.25">
      <c r="A707" s="30">
        <v>42702</v>
      </c>
      <c r="B707" s="31" t="s">
        <v>2582</v>
      </c>
      <c r="C707" s="32">
        <v>18</v>
      </c>
      <c r="D707" s="21" t="s">
        <v>2006</v>
      </c>
      <c r="E707" s="33" t="s">
        <v>2007</v>
      </c>
      <c r="F707" s="33" t="s">
        <v>2008</v>
      </c>
      <c r="G707" s="7">
        <v>3169467.25</v>
      </c>
      <c r="H707" s="7">
        <v>186439.25</v>
      </c>
      <c r="I707" s="10">
        <f t="shared" si="11"/>
        <v>3355906.5</v>
      </c>
    </row>
    <row r="708" spans="1:9" x14ac:dyDescent="0.25">
      <c r="A708" s="30">
        <v>42702</v>
      </c>
      <c r="B708" s="31" t="s">
        <v>2582</v>
      </c>
      <c r="C708" s="32">
        <v>18</v>
      </c>
      <c r="D708" s="21" t="s">
        <v>2009</v>
      </c>
      <c r="E708" s="33" t="s">
        <v>2010</v>
      </c>
      <c r="F708" s="33" t="s">
        <v>2011</v>
      </c>
      <c r="G708" s="7">
        <v>9417994.2200000007</v>
      </c>
      <c r="H708" s="7">
        <v>553999.66</v>
      </c>
      <c r="I708" s="10">
        <f t="shared" si="11"/>
        <v>9971993.8800000008</v>
      </c>
    </row>
    <row r="709" spans="1:9" x14ac:dyDescent="0.25">
      <c r="A709" s="30">
        <v>42702</v>
      </c>
      <c r="B709" s="31" t="s">
        <v>2582</v>
      </c>
      <c r="C709" s="32">
        <v>18</v>
      </c>
      <c r="D709" s="21" t="s">
        <v>2012</v>
      </c>
      <c r="E709" s="33" t="s">
        <v>2013</v>
      </c>
      <c r="F709" s="33" t="s">
        <v>2014</v>
      </c>
      <c r="G709" s="7">
        <v>6046551.5</v>
      </c>
      <c r="H709" s="7">
        <v>355679.5</v>
      </c>
      <c r="I709" s="10">
        <f t="shared" si="11"/>
        <v>6402231</v>
      </c>
    </row>
    <row r="710" spans="1:9" x14ac:dyDescent="0.25">
      <c r="A710" s="30">
        <v>42702</v>
      </c>
      <c r="B710" s="31" t="s">
        <v>2582</v>
      </c>
      <c r="C710" s="32">
        <v>18</v>
      </c>
      <c r="D710" s="21" t="s">
        <v>2015</v>
      </c>
      <c r="E710" s="33" t="s">
        <v>1887</v>
      </c>
      <c r="F710" s="33" t="s">
        <v>2016</v>
      </c>
      <c r="G710" s="7">
        <v>5522614.9000000004</v>
      </c>
      <c r="H710" s="7">
        <v>324859.7</v>
      </c>
      <c r="I710" s="10">
        <f t="shared" si="11"/>
        <v>5847474.6000000006</v>
      </c>
    </row>
    <row r="711" spans="1:9" x14ac:dyDescent="0.25">
      <c r="A711" s="30">
        <v>42702</v>
      </c>
      <c r="B711" s="31" t="s">
        <v>2582</v>
      </c>
      <c r="C711" s="32">
        <v>18</v>
      </c>
      <c r="D711" s="21" t="s">
        <v>2017</v>
      </c>
      <c r="E711" s="33" t="s">
        <v>1987</v>
      </c>
      <c r="F711" s="33" t="s">
        <v>2018</v>
      </c>
      <c r="G711" s="7">
        <v>7915023.4100000001</v>
      </c>
      <c r="H711" s="7">
        <v>465589.61</v>
      </c>
      <c r="I711" s="10">
        <f t="shared" si="11"/>
        <v>8380613.0200000005</v>
      </c>
    </row>
    <row r="712" spans="1:9" ht="30" x14ac:dyDescent="0.25">
      <c r="A712" s="30">
        <v>42702</v>
      </c>
      <c r="B712" s="31" t="s">
        <v>2582</v>
      </c>
      <c r="C712" s="32">
        <v>18</v>
      </c>
      <c r="D712" s="21" t="s">
        <v>2019</v>
      </c>
      <c r="E712" s="33" t="s">
        <v>1876</v>
      </c>
      <c r="F712" s="33" t="s">
        <v>2020</v>
      </c>
      <c r="G712" s="7">
        <v>3135438.53</v>
      </c>
      <c r="H712" s="7">
        <v>184437.56</v>
      </c>
      <c r="I712" s="10">
        <f t="shared" si="11"/>
        <v>3319876.09</v>
      </c>
    </row>
    <row r="713" spans="1:9" ht="30" x14ac:dyDescent="0.25">
      <c r="A713" s="30">
        <v>42702</v>
      </c>
      <c r="B713" s="31" t="s">
        <v>2582</v>
      </c>
      <c r="C713" s="32">
        <v>18</v>
      </c>
      <c r="D713" s="21" t="s">
        <v>2021</v>
      </c>
      <c r="E713" s="33" t="s">
        <v>438</v>
      </c>
      <c r="F713" s="33" t="s">
        <v>2022</v>
      </c>
      <c r="G713" s="7">
        <v>6685489.7000000002</v>
      </c>
      <c r="H713" s="7">
        <v>393264.1</v>
      </c>
      <c r="I713" s="10">
        <f t="shared" si="11"/>
        <v>7078753.7999999998</v>
      </c>
    </row>
    <row r="714" spans="1:9" ht="30" x14ac:dyDescent="0.25">
      <c r="A714" s="30">
        <v>42702</v>
      </c>
      <c r="B714" s="31" t="s">
        <v>2582</v>
      </c>
      <c r="C714" s="32">
        <v>18</v>
      </c>
      <c r="D714" s="21" t="s">
        <v>2023</v>
      </c>
      <c r="E714" s="33" t="s">
        <v>474</v>
      </c>
      <c r="F714" s="33" t="s">
        <v>2024</v>
      </c>
      <c r="G714" s="7">
        <v>1920952.69</v>
      </c>
      <c r="H714" s="7">
        <v>112997.22</v>
      </c>
      <c r="I714" s="10">
        <f t="shared" si="11"/>
        <v>2033949.91</v>
      </c>
    </row>
    <row r="715" spans="1:9" ht="30" x14ac:dyDescent="0.25">
      <c r="A715" s="30">
        <v>42702</v>
      </c>
      <c r="B715" s="31" t="s">
        <v>2582</v>
      </c>
      <c r="C715" s="32">
        <v>18</v>
      </c>
      <c r="D715" s="21" t="s">
        <v>2025</v>
      </c>
      <c r="E715" s="33" t="s">
        <v>307</v>
      </c>
      <c r="F715" s="33" t="s">
        <v>2026</v>
      </c>
      <c r="G715" s="7">
        <v>6515690.0099999998</v>
      </c>
      <c r="H715" s="7">
        <v>383275.88</v>
      </c>
      <c r="I715" s="10">
        <f t="shared" si="11"/>
        <v>6898965.8899999997</v>
      </c>
    </row>
    <row r="716" spans="1:9" ht="30" x14ac:dyDescent="0.25">
      <c r="A716" s="30">
        <v>42702</v>
      </c>
      <c r="B716" s="31" t="s">
        <v>2582</v>
      </c>
      <c r="C716" s="32">
        <v>18</v>
      </c>
      <c r="D716" s="21" t="s">
        <v>2027</v>
      </c>
      <c r="E716" s="33" t="s">
        <v>1069</v>
      </c>
      <c r="F716" s="33" t="s">
        <v>2028</v>
      </c>
      <c r="G716" s="7">
        <v>10413578.01</v>
      </c>
      <c r="H716" s="7">
        <v>612563.41</v>
      </c>
      <c r="I716" s="10">
        <f t="shared" si="11"/>
        <v>11026141.42</v>
      </c>
    </row>
    <row r="717" spans="1:9" x14ac:dyDescent="0.25">
      <c r="A717" s="30">
        <v>42702</v>
      </c>
      <c r="B717" s="31" t="s">
        <v>2582</v>
      </c>
      <c r="C717" s="32">
        <v>18</v>
      </c>
      <c r="D717" s="21" t="s">
        <v>2029</v>
      </c>
      <c r="E717" s="33" t="s">
        <v>39</v>
      </c>
      <c r="F717" s="33" t="s">
        <v>2030</v>
      </c>
      <c r="G717" s="7">
        <v>10193822.49</v>
      </c>
      <c r="H717" s="7">
        <v>599636.62</v>
      </c>
      <c r="I717" s="10">
        <f t="shared" si="11"/>
        <v>10793459.109999999</v>
      </c>
    </row>
    <row r="718" spans="1:9" x14ac:dyDescent="0.25">
      <c r="A718" s="30">
        <v>42702</v>
      </c>
      <c r="B718" s="31" t="s">
        <v>2582</v>
      </c>
      <c r="C718" s="32">
        <v>18</v>
      </c>
      <c r="D718" s="21" t="s">
        <v>2031</v>
      </c>
      <c r="E718" s="33" t="s">
        <v>2032</v>
      </c>
      <c r="F718" s="33" t="s">
        <v>2033</v>
      </c>
      <c r="G718" s="7">
        <v>9968492.3000000007</v>
      </c>
      <c r="H718" s="7">
        <v>586381.9</v>
      </c>
      <c r="I718" s="10">
        <f t="shared" si="11"/>
        <v>10554874.200000001</v>
      </c>
    </row>
    <row r="719" spans="1:9" x14ac:dyDescent="0.25">
      <c r="A719" s="30">
        <v>42702</v>
      </c>
      <c r="B719" s="31" t="s">
        <v>2582</v>
      </c>
      <c r="C719" s="32">
        <v>18</v>
      </c>
      <c r="D719" s="21" t="s">
        <v>2034</v>
      </c>
      <c r="E719" s="33" t="s">
        <v>2035</v>
      </c>
      <c r="F719" s="33" t="s">
        <v>2036</v>
      </c>
      <c r="G719" s="7">
        <v>2395025.96</v>
      </c>
      <c r="H719" s="7">
        <v>140883.88</v>
      </c>
      <c r="I719" s="10">
        <f t="shared" si="11"/>
        <v>2535909.84</v>
      </c>
    </row>
    <row r="720" spans="1:9" x14ac:dyDescent="0.25">
      <c r="A720" s="30">
        <v>42702</v>
      </c>
      <c r="B720" s="31" t="s">
        <v>2582</v>
      </c>
      <c r="C720" s="32">
        <v>18</v>
      </c>
      <c r="D720" s="21" t="s">
        <v>2037</v>
      </c>
      <c r="E720" s="33" t="s">
        <v>2038</v>
      </c>
      <c r="F720" s="33" t="s">
        <v>2039</v>
      </c>
      <c r="G720" s="7">
        <v>5449480.9000000004</v>
      </c>
      <c r="H720" s="7">
        <v>320557.7</v>
      </c>
      <c r="I720" s="10">
        <f t="shared" si="11"/>
        <v>5770038.6000000006</v>
      </c>
    </row>
    <row r="721" spans="1:9" x14ac:dyDescent="0.25">
      <c r="A721" s="30">
        <v>42702</v>
      </c>
      <c r="B721" s="31" t="s">
        <v>2582</v>
      </c>
      <c r="C721" s="32">
        <v>18</v>
      </c>
      <c r="D721" s="21" t="s">
        <v>2040</v>
      </c>
      <c r="E721" s="33" t="s">
        <v>2041</v>
      </c>
      <c r="F721" s="33" t="s">
        <v>2042</v>
      </c>
      <c r="G721" s="7">
        <v>1777782.7</v>
      </c>
      <c r="H721" s="7">
        <v>104575.46</v>
      </c>
      <c r="I721" s="10">
        <f t="shared" si="11"/>
        <v>1882358.16</v>
      </c>
    </row>
    <row r="722" spans="1:9" ht="30" x14ac:dyDescent="0.25">
      <c r="A722" s="30">
        <v>42702</v>
      </c>
      <c r="B722" s="31" t="s">
        <v>2582</v>
      </c>
      <c r="C722" s="32">
        <v>18</v>
      </c>
      <c r="D722" s="21" t="s">
        <v>2043</v>
      </c>
      <c r="E722" s="33" t="s">
        <v>2044</v>
      </c>
      <c r="F722" s="33" t="s">
        <v>2045</v>
      </c>
      <c r="G722" s="7">
        <v>8423361.4499999993</v>
      </c>
      <c r="H722" s="7">
        <v>495491.85</v>
      </c>
      <c r="I722" s="10">
        <f t="shared" si="11"/>
        <v>8918853.2999999989</v>
      </c>
    </row>
    <row r="723" spans="1:9" x14ac:dyDescent="0.25">
      <c r="A723" s="30">
        <v>42702</v>
      </c>
      <c r="B723" s="31" t="s">
        <v>2582</v>
      </c>
      <c r="C723" s="32">
        <v>18</v>
      </c>
      <c r="D723" s="21" t="s">
        <v>2046</v>
      </c>
      <c r="E723" s="33" t="s">
        <v>2047</v>
      </c>
      <c r="F723" s="33" t="s">
        <v>2048</v>
      </c>
      <c r="G723" s="7">
        <v>3227161.88</v>
      </c>
      <c r="H723" s="7">
        <v>189833.05</v>
      </c>
      <c r="I723" s="10">
        <f t="shared" si="11"/>
        <v>3416994.9299999997</v>
      </c>
    </row>
    <row r="724" spans="1:9" x14ac:dyDescent="0.25">
      <c r="A724" s="30">
        <v>42702</v>
      </c>
      <c r="B724" s="31" t="s">
        <v>2582</v>
      </c>
      <c r="C724" s="32">
        <v>18</v>
      </c>
      <c r="D724" s="21" t="s">
        <v>2049</v>
      </c>
      <c r="E724" s="33" t="s">
        <v>2050</v>
      </c>
      <c r="F724" s="33" t="s">
        <v>2051</v>
      </c>
      <c r="G724" s="7">
        <v>3584019.9</v>
      </c>
      <c r="H724" s="7">
        <v>210824.7</v>
      </c>
      <c r="I724" s="10">
        <f t="shared" si="11"/>
        <v>3794844.6</v>
      </c>
    </row>
    <row r="725" spans="1:9" ht="30" x14ac:dyDescent="0.25">
      <c r="A725" s="30">
        <v>42702</v>
      </c>
      <c r="B725" s="31" t="s">
        <v>2582</v>
      </c>
      <c r="C725" s="32">
        <v>18</v>
      </c>
      <c r="D725" s="21" t="s">
        <v>2052</v>
      </c>
      <c r="E725" s="33" t="s">
        <v>2053</v>
      </c>
      <c r="F725" s="33" t="s">
        <v>2054</v>
      </c>
      <c r="G725" s="7">
        <v>3123027.23</v>
      </c>
      <c r="H725" s="7">
        <v>183707.49</v>
      </c>
      <c r="I725" s="10">
        <f t="shared" si="11"/>
        <v>3306734.7199999997</v>
      </c>
    </row>
    <row r="726" spans="1:9" x14ac:dyDescent="0.25">
      <c r="A726" s="30">
        <v>42702</v>
      </c>
      <c r="B726" s="31" t="s">
        <v>2582</v>
      </c>
      <c r="C726" s="32">
        <v>18</v>
      </c>
      <c r="D726" s="21" t="s">
        <v>2055</v>
      </c>
      <c r="E726" s="33" t="s">
        <v>2056</v>
      </c>
      <c r="F726" s="33" t="s">
        <v>2057</v>
      </c>
      <c r="G726" s="7">
        <v>3460572.14</v>
      </c>
      <c r="H726" s="7">
        <v>203563.07</v>
      </c>
      <c r="I726" s="10">
        <f t="shared" si="11"/>
        <v>3664135.21</v>
      </c>
    </row>
    <row r="727" spans="1:9" ht="30" x14ac:dyDescent="0.25">
      <c r="A727" s="30">
        <v>42702</v>
      </c>
      <c r="B727" s="31" t="s">
        <v>2582</v>
      </c>
      <c r="C727" s="32">
        <v>18</v>
      </c>
      <c r="D727" s="21" t="s">
        <v>2058</v>
      </c>
      <c r="E727" s="33" t="s">
        <v>1373</v>
      </c>
      <c r="F727" s="33" t="s">
        <v>2059</v>
      </c>
      <c r="G727" s="7">
        <v>2754128.95</v>
      </c>
      <c r="H727" s="7">
        <v>162007.57999999999</v>
      </c>
      <c r="I727" s="10">
        <f t="shared" si="11"/>
        <v>2916136.5300000003</v>
      </c>
    </row>
    <row r="728" spans="1:9" x14ac:dyDescent="0.25">
      <c r="A728" s="30">
        <v>42702</v>
      </c>
      <c r="B728" s="31" t="s">
        <v>2582</v>
      </c>
      <c r="C728" s="32">
        <v>18</v>
      </c>
      <c r="D728" s="21" t="s">
        <v>2060</v>
      </c>
      <c r="E728" s="33" t="s">
        <v>2061</v>
      </c>
      <c r="F728" s="33" t="s">
        <v>2062</v>
      </c>
      <c r="G728" s="7">
        <v>7417097.4100000001</v>
      </c>
      <c r="H728" s="7">
        <v>436299.85</v>
      </c>
      <c r="I728" s="10">
        <f t="shared" si="11"/>
        <v>7853397.2599999998</v>
      </c>
    </row>
    <row r="729" spans="1:9" ht="30" x14ac:dyDescent="0.25">
      <c r="A729" s="30">
        <v>42702</v>
      </c>
      <c r="B729" s="31" t="s">
        <v>2582</v>
      </c>
      <c r="C729" s="32">
        <v>18</v>
      </c>
      <c r="D729" s="21" t="s">
        <v>2063</v>
      </c>
      <c r="E729" s="33" t="s">
        <v>2064</v>
      </c>
      <c r="F729" s="33" t="s">
        <v>2065</v>
      </c>
      <c r="G729" s="7">
        <v>15418679.15</v>
      </c>
      <c r="H729" s="7">
        <v>906981.13</v>
      </c>
      <c r="I729" s="10">
        <f t="shared" si="11"/>
        <v>16325660.280000001</v>
      </c>
    </row>
    <row r="730" spans="1:9" x14ac:dyDescent="0.25">
      <c r="A730" s="30">
        <v>42702</v>
      </c>
      <c r="B730" s="31" t="s">
        <v>2582</v>
      </c>
      <c r="C730" s="32">
        <v>18</v>
      </c>
      <c r="D730" s="21" t="s">
        <v>2066</v>
      </c>
      <c r="E730" s="33" t="s">
        <v>2067</v>
      </c>
      <c r="F730" s="33" t="s">
        <v>2068</v>
      </c>
      <c r="G730" s="7">
        <v>12512422.75</v>
      </c>
      <c r="H730" s="7">
        <v>736024.87</v>
      </c>
      <c r="I730" s="10">
        <f t="shared" si="11"/>
        <v>13248447.619999999</v>
      </c>
    </row>
    <row r="731" spans="1:9" ht="30" x14ac:dyDescent="0.25">
      <c r="A731" s="30">
        <v>42702</v>
      </c>
      <c r="B731" s="31" t="s">
        <v>2582</v>
      </c>
      <c r="C731" s="32">
        <v>18</v>
      </c>
      <c r="D731" s="21" t="s">
        <v>2069</v>
      </c>
      <c r="E731" s="33" t="s">
        <v>2070</v>
      </c>
      <c r="F731" s="33" t="s">
        <v>2071</v>
      </c>
      <c r="G731" s="7">
        <v>3834680.75</v>
      </c>
      <c r="H731" s="7">
        <v>225569.45</v>
      </c>
      <c r="I731" s="10">
        <f t="shared" si="11"/>
        <v>4060250.2</v>
      </c>
    </row>
    <row r="732" spans="1:9" ht="30" x14ac:dyDescent="0.25">
      <c r="A732" s="30">
        <v>42702</v>
      </c>
      <c r="B732" s="31" t="s">
        <v>2582</v>
      </c>
      <c r="C732" s="32">
        <v>18</v>
      </c>
      <c r="D732" s="21" t="s">
        <v>2072</v>
      </c>
      <c r="E732" s="33" t="s">
        <v>2073</v>
      </c>
      <c r="F732" s="33" t="s">
        <v>2074</v>
      </c>
      <c r="G732" s="7">
        <v>9689148.4100000001</v>
      </c>
      <c r="H732" s="7">
        <v>569949.91</v>
      </c>
      <c r="I732" s="10">
        <f t="shared" si="11"/>
        <v>10259098.32</v>
      </c>
    </row>
    <row r="733" spans="1:9" ht="30" x14ac:dyDescent="0.25">
      <c r="A733" s="30">
        <v>42702</v>
      </c>
      <c r="B733" s="31" t="s">
        <v>2582</v>
      </c>
      <c r="C733" s="32">
        <v>18</v>
      </c>
      <c r="D733" s="21" t="s">
        <v>2075</v>
      </c>
      <c r="E733" s="33" t="s">
        <v>874</v>
      </c>
      <c r="F733" s="33" t="s">
        <v>2076</v>
      </c>
      <c r="G733" s="7">
        <v>13027247.83</v>
      </c>
      <c r="H733" s="7">
        <v>766308.69</v>
      </c>
      <c r="I733" s="10">
        <f t="shared" si="11"/>
        <v>13793556.52</v>
      </c>
    </row>
    <row r="734" spans="1:9" ht="30" x14ac:dyDescent="0.25">
      <c r="A734" s="30">
        <v>42702</v>
      </c>
      <c r="B734" s="31" t="s">
        <v>2582</v>
      </c>
      <c r="C734" s="32">
        <v>18</v>
      </c>
      <c r="D734" s="21" t="s">
        <v>2077</v>
      </c>
      <c r="E734" s="33" t="s">
        <v>338</v>
      </c>
      <c r="F734" s="33" t="s">
        <v>2078</v>
      </c>
      <c r="G734" s="7">
        <v>1817379.9</v>
      </c>
      <c r="H734" s="7">
        <v>106904.7</v>
      </c>
      <c r="I734" s="10">
        <f t="shared" si="11"/>
        <v>1924284.5999999999</v>
      </c>
    </row>
    <row r="735" spans="1:9" ht="30" x14ac:dyDescent="0.25">
      <c r="A735" s="30">
        <v>42702</v>
      </c>
      <c r="B735" s="31" t="s">
        <v>2582</v>
      </c>
      <c r="C735" s="32">
        <v>18</v>
      </c>
      <c r="D735" s="21" t="s">
        <v>2079</v>
      </c>
      <c r="E735" s="33" t="s">
        <v>2080</v>
      </c>
      <c r="F735" s="33" t="s">
        <v>2081</v>
      </c>
      <c r="G735" s="7">
        <v>7219945.0499999998</v>
      </c>
      <c r="H735" s="7">
        <v>424702.65</v>
      </c>
      <c r="I735" s="10">
        <f t="shared" si="11"/>
        <v>7644647.7000000002</v>
      </c>
    </row>
    <row r="736" spans="1:9" x14ac:dyDescent="0.25">
      <c r="A736" s="30">
        <v>42702</v>
      </c>
      <c r="B736" s="31" t="s">
        <v>2582</v>
      </c>
      <c r="C736" s="32">
        <v>18</v>
      </c>
      <c r="D736" s="21" t="s">
        <v>2082</v>
      </c>
      <c r="E736" s="33" t="s">
        <v>302</v>
      </c>
      <c r="F736" s="33" t="s">
        <v>2083</v>
      </c>
      <c r="G736" s="7">
        <v>4302269.4400000004</v>
      </c>
      <c r="H736" s="7">
        <v>253074.67</v>
      </c>
      <c r="I736" s="10">
        <f t="shared" si="11"/>
        <v>4555344.1100000003</v>
      </c>
    </row>
    <row r="737" spans="1:9" ht="45" x14ac:dyDescent="0.25">
      <c r="A737" s="30">
        <v>42702</v>
      </c>
      <c r="B737" s="31" t="s">
        <v>2573</v>
      </c>
      <c r="C737" s="32">
        <v>21</v>
      </c>
      <c r="D737" s="21" t="s">
        <v>2090</v>
      </c>
      <c r="E737" s="33" t="s">
        <v>2091</v>
      </c>
      <c r="F737" s="33" t="s">
        <v>2092</v>
      </c>
      <c r="G737" s="7">
        <v>19970360.920000002</v>
      </c>
      <c r="H737" s="7">
        <v>1174727.1200000001</v>
      </c>
      <c r="I737" s="10">
        <f t="shared" si="11"/>
        <v>21145088.040000003</v>
      </c>
    </row>
    <row r="738" spans="1:9" ht="60" x14ac:dyDescent="0.25">
      <c r="A738" s="30">
        <v>42702</v>
      </c>
      <c r="B738" s="31" t="s">
        <v>2573</v>
      </c>
      <c r="C738" s="32">
        <v>21</v>
      </c>
      <c r="D738" s="21" t="s">
        <v>2093</v>
      </c>
      <c r="E738" s="33" t="s">
        <v>2094</v>
      </c>
      <c r="F738" s="33" t="s">
        <v>2095</v>
      </c>
      <c r="G738" s="7">
        <v>5311555.6500000004</v>
      </c>
      <c r="H738" s="7">
        <v>312444.45</v>
      </c>
      <c r="I738" s="10">
        <f t="shared" si="11"/>
        <v>5624000.1000000006</v>
      </c>
    </row>
    <row r="739" spans="1:9" ht="75" x14ac:dyDescent="0.25">
      <c r="A739" s="30">
        <v>42702</v>
      </c>
      <c r="B739" s="31" t="s">
        <v>2573</v>
      </c>
      <c r="C739" s="32">
        <v>21</v>
      </c>
      <c r="D739" s="21" t="s">
        <v>2096</v>
      </c>
      <c r="E739" s="33" t="s">
        <v>2097</v>
      </c>
      <c r="F739" s="33" t="s">
        <v>2098</v>
      </c>
      <c r="G739" s="7">
        <v>20557590</v>
      </c>
      <c r="H739" s="7">
        <v>1209270</v>
      </c>
      <c r="I739" s="10">
        <f t="shared" si="11"/>
        <v>21766860</v>
      </c>
    </row>
    <row r="740" spans="1:9" x14ac:dyDescent="0.25">
      <c r="A740" s="30">
        <v>42702</v>
      </c>
      <c r="B740" s="31" t="s">
        <v>2573</v>
      </c>
      <c r="C740" s="32">
        <v>21</v>
      </c>
      <c r="D740" s="21" t="s">
        <v>2099</v>
      </c>
      <c r="E740" s="33" t="s">
        <v>2100</v>
      </c>
      <c r="F740" s="33" t="s">
        <v>2101</v>
      </c>
      <c r="G740" s="7">
        <v>9695023.25</v>
      </c>
      <c r="H740" s="7">
        <v>1710886.46</v>
      </c>
      <c r="I740" s="10">
        <f t="shared" si="11"/>
        <v>11405909.710000001</v>
      </c>
    </row>
    <row r="741" spans="1:9" ht="30" x14ac:dyDescent="0.25">
      <c r="A741" s="30">
        <v>42702</v>
      </c>
      <c r="B741" s="31" t="s">
        <v>2573</v>
      </c>
      <c r="C741" s="32">
        <v>21</v>
      </c>
      <c r="D741" s="21" t="s">
        <v>2102</v>
      </c>
      <c r="E741" s="33" t="s">
        <v>2103</v>
      </c>
      <c r="F741" s="33" t="s">
        <v>2104</v>
      </c>
      <c r="G741" s="7">
        <v>23560091.199999999</v>
      </c>
      <c r="H741" s="7">
        <v>1385887.72</v>
      </c>
      <c r="I741" s="10">
        <f t="shared" si="11"/>
        <v>24945978.919999998</v>
      </c>
    </row>
    <row r="742" spans="1:9" ht="60" x14ac:dyDescent="0.25">
      <c r="A742" s="30">
        <v>42702</v>
      </c>
      <c r="B742" s="31" t="s">
        <v>2573</v>
      </c>
      <c r="C742" s="32">
        <v>21</v>
      </c>
      <c r="D742" s="21" t="s">
        <v>2105</v>
      </c>
      <c r="E742" s="33" t="s">
        <v>2106</v>
      </c>
      <c r="F742" s="33" t="s">
        <v>2107</v>
      </c>
      <c r="G742" s="7">
        <v>46560509.049999997</v>
      </c>
      <c r="H742" s="7">
        <v>8216560.4299999997</v>
      </c>
      <c r="I742" s="10">
        <f t="shared" si="11"/>
        <v>54777069.479999997</v>
      </c>
    </row>
    <row r="743" spans="1:9" ht="30" x14ac:dyDescent="0.25">
      <c r="A743" s="30">
        <v>42702</v>
      </c>
      <c r="B743" s="31" t="s">
        <v>2573</v>
      </c>
      <c r="C743" s="32">
        <v>21</v>
      </c>
      <c r="D743" s="21" t="s">
        <v>2108</v>
      </c>
      <c r="E743" s="33" t="s">
        <v>38</v>
      </c>
      <c r="F743" s="33" t="s">
        <v>2109</v>
      </c>
      <c r="G743" s="7">
        <v>49684439</v>
      </c>
      <c r="H743" s="7">
        <v>2922614.06</v>
      </c>
      <c r="I743" s="10">
        <f t="shared" si="11"/>
        <v>52607053.060000002</v>
      </c>
    </row>
    <row r="744" spans="1:9" ht="45" x14ac:dyDescent="0.25">
      <c r="A744" s="30">
        <v>42702</v>
      </c>
      <c r="B744" s="31" t="s">
        <v>2573</v>
      </c>
      <c r="C744" s="32">
        <v>21</v>
      </c>
      <c r="D744" s="21" t="s">
        <v>2110</v>
      </c>
      <c r="E744" s="33" t="s">
        <v>2091</v>
      </c>
      <c r="F744" s="33" t="s">
        <v>2111</v>
      </c>
      <c r="G744" s="7">
        <v>24432315.699999999</v>
      </c>
      <c r="H744" s="7">
        <v>1437195.04</v>
      </c>
      <c r="I744" s="10">
        <f t="shared" si="11"/>
        <v>25869510.739999998</v>
      </c>
    </row>
    <row r="745" spans="1:9" ht="60" x14ac:dyDescent="0.25">
      <c r="A745" s="30">
        <v>42702</v>
      </c>
      <c r="B745" s="31" t="s">
        <v>2573</v>
      </c>
      <c r="C745" s="32">
        <v>21</v>
      </c>
      <c r="D745" s="21" t="s">
        <v>2112</v>
      </c>
      <c r="E745" s="33" t="s">
        <v>2113</v>
      </c>
      <c r="F745" s="33" t="s">
        <v>2114</v>
      </c>
      <c r="G745" s="7">
        <v>18465140.809999999</v>
      </c>
      <c r="H745" s="7">
        <v>1086184.76</v>
      </c>
      <c r="I745" s="10">
        <f t="shared" si="11"/>
        <v>19551325.57</v>
      </c>
    </row>
    <row r="746" spans="1:9" ht="30" x14ac:dyDescent="0.25">
      <c r="A746" s="30">
        <v>42702</v>
      </c>
      <c r="B746" s="31" t="s">
        <v>2573</v>
      </c>
      <c r="C746" s="32">
        <v>21</v>
      </c>
      <c r="D746" s="21" t="s">
        <v>2115</v>
      </c>
      <c r="E746" s="33" t="s">
        <v>2116</v>
      </c>
      <c r="F746" s="33" t="s">
        <v>2117</v>
      </c>
      <c r="G746" s="7">
        <v>100626729.8</v>
      </c>
      <c r="H746" s="7">
        <v>17757658.199999999</v>
      </c>
      <c r="I746" s="10">
        <f t="shared" si="11"/>
        <v>118384388</v>
      </c>
    </row>
    <row r="747" spans="1:9" ht="60" x14ac:dyDescent="0.25">
      <c r="A747" s="30">
        <v>42702</v>
      </c>
      <c r="B747" s="31" t="s">
        <v>2573</v>
      </c>
      <c r="C747" s="32">
        <v>21</v>
      </c>
      <c r="D747" s="21" t="s">
        <v>2118</v>
      </c>
      <c r="E747" s="33" t="s">
        <v>2119</v>
      </c>
      <c r="F747" s="33" t="s">
        <v>2120</v>
      </c>
      <c r="G747" s="7">
        <v>30155121.050000001</v>
      </c>
      <c r="H747" s="7">
        <v>1773830.65</v>
      </c>
      <c r="I747" s="10">
        <f t="shared" si="11"/>
        <v>31928951.699999999</v>
      </c>
    </row>
    <row r="748" spans="1:9" ht="45" x14ac:dyDescent="0.25">
      <c r="A748" s="30">
        <v>42702</v>
      </c>
      <c r="B748" s="31" t="s">
        <v>2573</v>
      </c>
      <c r="C748" s="32">
        <v>21</v>
      </c>
      <c r="D748" s="21" t="s">
        <v>2121</v>
      </c>
      <c r="E748" s="33" t="s">
        <v>2122</v>
      </c>
      <c r="F748" s="33" t="s">
        <v>2123</v>
      </c>
      <c r="G748" s="7">
        <v>28489013.100000001</v>
      </c>
      <c r="H748" s="7">
        <v>1675824.3</v>
      </c>
      <c r="I748" s="10">
        <f t="shared" si="11"/>
        <v>30164837.400000002</v>
      </c>
    </row>
    <row r="749" spans="1:9" ht="30" x14ac:dyDescent="0.25">
      <c r="A749" s="30">
        <v>42702</v>
      </c>
      <c r="B749" s="31" t="s">
        <v>2573</v>
      </c>
      <c r="C749" s="32">
        <v>21</v>
      </c>
      <c r="D749" s="21" t="s">
        <v>2124</v>
      </c>
      <c r="E749" s="33" t="s">
        <v>1384</v>
      </c>
      <c r="F749" s="33" t="s">
        <v>2125</v>
      </c>
      <c r="G749" s="7">
        <v>52960268.939999998</v>
      </c>
      <c r="H749" s="7">
        <v>3115309.94</v>
      </c>
      <c r="I749" s="10">
        <f t="shared" si="11"/>
        <v>56075578.879999995</v>
      </c>
    </row>
    <row r="750" spans="1:9" ht="60" x14ac:dyDescent="0.25">
      <c r="A750" s="30">
        <v>42702</v>
      </c>
      <c r="B750" s="31" t="s">
        <v>2573</v>
      </c>
      <c r="C750" s="32">
        <v>21</v>
      </c>
      <c r="D750" s="21" t="s">
        <v>2126</v>
      </c>
      <c r="E750" s="33" t="s">
        <v>2106</v>
      </c>
      <c r="F750" s="33" t="s">
        <v>2127</v>
      </c>
      <c r="G750" s="7">
        <v>14708507.4</v>
      </c>
      <c r="H750" s="7">
        <v>2595618.96</v>
      </c>
      <c r="I750" s="10">
        <f t="shared" si="11"/>
        <v>17304126.359999999</v>
      </c>
    </row>
    <row r="751" spans="1:9" ht="30" x14ac:dyDescent="0.25">
      <c r="A751" s="30">
        <v>42702</v>
      </c>
      <c r="B751" s="31" t="s">
        <v>2573</v>
      </c>
      <c r="C751" s="32">
        <v>21</v>
      </c>
      <c r="D751" s="21" t="s">
        <v>2128</v>
      </c>
      <c r="E751" s="33" t="s">
        <v>2129</v>
      </c>
      <c r="F751" s="33" t="s">
        <v>2130</v>
      </c>
      <c r="G751" s="7">
        <v>49366235.399999999</v>
      </c>
      <c r="H751" s="7">
        <v>8711688.5999999996</v>
      </c>
      <c r="I751" s="10">
        <f t="shared" si="11"/>
        <v>58077924</v>
      </c>
    </row>
    <row r="752" spans="1:9" ht="30" x14ac:dyDescent="0.25">
      <c r="A752" s="30">
        <v>42702</v>
      </c>
      <c r="B752" s="31" t="s">
        <v>2573</v>
      </c>
      <c r="C752" s="32">
        <v>21</v>
      </c>
      <c r="D752" s="21" t="s">
        <v>2131</v>
      </c>
      <c r="E752" s="33" t="s">
        <v>2132</v>
      </c>
      <c r="F752" s="33" t="s">
        <v>2133</v>
      </c>
      <c r="G752" s="7">
        <v>24122726.300000001</v>
      </c>
      <c r="H752" s="7">
        <v>4256951.7</v>
      </c>
      <c r="I752" s="10">
        <f t="shared" si="11"/>
        <v>28379678</v>
      </c>
    </row>
    <row r="753" spans="1:9" ht="30" x14ac:dyDescent="0.25">
      <c r="A753" s="30">
        <v>42702</v>
      </c>
      <c r="B753" s="31" t="s">
        <v>2573</v>
      </c>
      <c r="C753" s="32">
        <v>21</v>
      </c>
      <c r="D753" s="21" t="s">
        <v>2134</v>
      </c>
      <c r="E753" s="33" t="s">
        <v>38</v>
      </c>
      <c r="F753" s="33" t="s">
        <v>2135</v>
      </c>
      <c r="G753" s="7">
        <v>104759990.16</v>
      </c>
      <c r="H753" s="7">
        <v>6162352.3600000003</v>
      </c>
      <c r="I753" s="10">
        <f t="shared" si="11"/>
        <v>110922342.52</v>
      </c>
    </row>
    <row r="754" spans="1:9" ht="60" x14ac:dyDescent="0.25">
      <c r="A754" s="30">
        <v>42702</v>
      </c>
      <c r="B754" s="31" t="s">
        <v>2573</v>
      </c>
      <c r="C754" s="32">
        <v>21</v>
      </c>
      <c r="D754" s="21" t="s">
        <v>2136</v>
      </c>
      <c r="E754" s="33" t="s">
        <v>2137</v>
      </c>
      <c r="F754" s="33" t="s">
        <v>2138</v>
      </c>
      <c r="G754" s="7">
        <v>5342604.45</v>
      </c>
      <c r="H754" s="7">
        <v>314270.84999999998</v>
      </c>
      <c r="I754" s="10">
        <f t="shared" si="11"/>
        <v>5656875.2999999998</v>
      </c>
    </row>
    <row r="755" spans="1:9" ht="30" x14ac:dyDescent="0.25">
      <c r="A755" s="30">
        <v>42702</v>
      </c>
      <c r="B755" s="31" t="s">
        <v>2573</v>
      </c>
      <c r="C755" s="32">
        <v>21</v>
      </c>
      <c r="D755" s="21" t="s">
        <v>2139</v>
      </c>
      <c r="E755" s="33" t="s">
        <v>2140</v>
      </c>
      <c r="F755" s="33" t="s">
        <v>2141</v>
      </c>
      <c r="G755" s="7">
        <v>100832894.86</v>
      </c>
      <c r="H755" s="7">
        <v>17794040.27</v>
      </c>
      <c r="I755" s="10">
        <f t="shared" si="11"/>
        <v>118626935.13</v>
      </c>
    </row>
    <row r="756" spans="1:9" ht="30" x14ac:dyDescent="0.25">
      <c r="A756" s="30">
        <v>42702</v>
      </c>
      <c r="B756" s="31" t="s">
        <v>2573</v>
      </c>
      <c r="C756" s="32">
        <v>21</v>
      </c>
      <c r="D756" s="21" t="s">
        <v>2142</v>
      </c>
      <c r="E756" s="33" t="s">
        <v>38</v>
      </c>
      <c r="F756" s="33" t="s">
        <v>2143</v>
      </c>
      <c r="G756" s="7">
        <v>21103604.559999999</v>
      </c>
      <c r="H756" s="7">
        <v>1241388.51</v>
      </c>
      <c r="I756" s="10">
        <f t="shared" si="11"/>
        <v>22344993.07</v>
      </c>
    </row>
    <row r="757" spans="1:9" ht="60" x14ac:dyDescent="0.25">
      <c r="A757" s="30">
        <v>42702</v>
      </c>
      <c r="B757" s="31" t="s">
        <v>2573</v>
      </c>
      <c r="C757" s="32">
        <v>21</v>
      </c>
      <c r="D757" s="21" t="s">
        <v>2144</v>
      </c>
      <c r="E757" s="33" t="s">
        <v>2145</v>
      </c>
      <c r="F757" s="33" t="s">
        <v>2146</v>
      </c>
      <c r="G757" s="7">
        <v>4503266.8499999996</v>
      </c>
      <c r="H757" s="7">
        <v>264898.05</v>
      </c>
      <c r="I757" s="10">
        <f t="shared" si="11"/>
        <v>4768164.8999999994</v>
      </c>
    </row>
    <row r="758" spans="1:9" ht="60" x14ac:dyDescent="0.25">
      <c r="A758" s="30">
        <v>42702</v>
      </c>
      <c r="B758" s="31" t="s">
        <v>2573</v>
      </c>
      <c r="C758" s="32">
        <v>21</v>
      </c>
      <c r="D758" s="21" t="s">
        <v>2147</v>
      </c>
      <c r="E758" s="33" t="s">
        <v>1805</v>
      </c>
      <c r="F758" s="33" t="s">
        <v>2148</v>
      </c>
      <c r="G758" s="7">
        <v>18824226.649999999</v>
      </c>
      <c r="H758" s="7">
        <v>1107307.45</v>
      </c>
      <c r="I758" s="10">
        <f t="shared" si="11"/>
        <v>19931534.099999998</v>
      </c>
    </row>
    <row r="759" spans="1:9" ht="60" x14ac:dyDescent="0.25">
      <c r="A759" s="30">
        <v>42702</v>
      </c>
      <c r="B759" s="31" t="s">
        <v>2573</v>
      </c>
      <c r="C759" s="32">
        <v>21</v>
      </c>
      <c r="D759" s="21" t="s">
        <v>2149</v>
      </c>
      <c r="E759" s="33" t="s">
        <v>2106</v>
      </c>
      <c r="F759" s="33" t="s">
        <v>2150</v>
      </c>
      <c r="G759" s="7">
        <v>10344377.02</v>
      </c>
      <c r="H759" s="7">
        <v>1825478.3</v>
      </c>
      <c r="I759" s="10">
        <f t="shared" si="11"/>
        <v>12169855.32</v>
      </c>
    </row>
    <row r="760" spans="1:9" ht="30" x14ac:dyDescent="0.25">
      <c r="A760" s="30">
        <v>42702</v>
      </c>
      <c r="B760" s="31" t="s">
        <v>2573</v>
      </c>
      <c r="C760" s="32">
        <v>21</v>
      </c>
      <c r="D760" s="21" t="s">
        <v>2151</v>
      </c>
      <c r="E760" s="33" t="s">
        <v>2152</v>
      </c>
      <c r="F760" s="33" t="s">
        <v>2153</v>
      </c>
      <c r="G760" s="7">
        <v>11200671.85</v>
      </c>
      <c r="H760" s="7">
        <v>1976589.15</v>
      </c>
      <c r="I760" s="10">
        <f t="shared" si="11"/>
        <v>13177261</v>
      </c>
    </row>
    <row r="761" spans="1:9" ht="60" x14ac:dyDescent="0.25">
      <c r="A761" s="30">
        <v>42702</v>
      </c>
      <c r="B761" s="31" t="s">
        <v>2573</v>
      </c>
      <c r="C761" s="32">
        <v>21</v>
      </c>
      <c r="D761" s="21" t="s">
        <v>2154</v>
      </c>
      <c r="E761" s="33" t="s">
        <v>2155</v>
      </c>
      <c r="F761" s="33" t="s">
        <v>2156</v>
      </c>
      <c r="G761" s="7">
        <v>5812621.2999999998</v>
      </c>
      <c r="H761" s="7">
        <v>341918.9</v>
      </c>
      <c r="I761" s="10">
        <f t="shared" ref="I761:I825" si="12">G761+H761</f>
        <v>6154540.2000000002</v>
      </c>
    </row>
    <row r="762" spans="1:9" ht="60" x14ac:dyDescent="0.25">
      <c r="A762" s="30">
        <v>42702</v>
      </c>
      <c r="B762" s="31" t="s">
        <v>2573</v>
      </c>
      <c r="C762" s="32">
        <v>21</v>
      </c>
      <c r="D762" s="21" t="s">
        <v>2157</v>
      </c>
      <c r="E762" s="33" t="s">
        <v>2158</v>
      </c>
      <c r="F762" s="33" t="s">
        <v>2159</v>
      </c>
      <c r="G762" s="7">
        <v>6493913.2999999998</v>
      </c>
      <c r="H762" s="7">
        <v>381994.9</v>
      </c>
      <c r="I762" s="10">
        <f t="shared" si="12"/>
        <v>6875908.2000000002</v>
      </c>
    </row>
    <row r="763" spans="1:9" ht="60" x14ac:dyDescent="0.25">
      <c r="A763" s="30">
        <v>42702</v>
      </c>
      <c r="B763" s="31" t="s">
        <v>2573</v>
      </c>
      <c r="C763" s="32">
        <v>21</v>
      </c>
      <c r="D763" s="21" t="s">
        <v>2160</v>
      </c>
      <c r="E763" s="33" t="s">
        <v>2106</v>
      </c>
      <c r="F763" s="33" t="s">
        <v>2161</v>
      </c>
      <c r="G763" s="7">
        <v>2993066.86</v>
      </c>
      <c r="H763" s="7">
        <v>528188.27</v>
      </c>
      <c r="I763" s="10">
        <f t="shared" si="12"/>
        <v>3521255.13</v>
      </c>
    </row>
    <row r="764" spans="1:9" ht="30" x14ac:dyDescent="0.25">
      <c r="A764" s="30">
        <v>42702</v>
      </c>
      <c r="B764" s="31" t="s">
        <v>2573</v>
      </c>
      <c r="C764" s="32">
        <v>21</v>
      </c>
      <c r="D764" s="21" t="s">
        <v>2162</v>
      </c>
      <c r="E764" s="33" t="s">
        <v>38</v>
      </c>
      <c r="F764" s="33" t="s">
        <v>2163</v>
      </c>
      <c r="G764" s="7">
        <v>99512029.340000004</v>
      </c>
      <c r="H764" s="7">
        <v>5853648.79</v>
      </c>
      <c r="I764" s="10">
        <f t="shared" si="12"/>
        <v>105365678.13000001</v>
      </c>
    </row>
    <row r="765" spans="1:9" ht="30" x14ac:dyDescent="0.25">
      <c r="A765" s="30">
        <v>42702</v>
      </c>
      <c r="B765" s="31" t="s">
        <v>2573</v>
      </c>
      <c r="C765" s="32">
        <v>21</v>
      </c>
      <c r="D765" s="21" t="s">
        <v>2164</v>
      </c>
      <c r="E765" s="33" t="s">
        <v>2103</v>
      </c>
      <c r="F765" s="33" t="s">
        <v>2165</v>
      </c>
      <c r="G765" s="7">
        <v>18601537.710000001</v>
      </c>
      <c r="H765" s="7">
        <v>1094208.1000000001</v>
      </c>
      <c r="I765" s="10">
        <f t="shared" si="12"/>
        <v>19695745.810000002</v>
      </c>
    </row>
    <row r="766" spans="1:9" ht="30" x14ac:dyDescent="0.25">
      <c r="A766" s="30">
        <v>42702</v>
      </c>
      <c r="B766" s="31" t="s">
        <v>2582</v>
      </c>
      <c r="C766" s="32">
        <v>24</v>
      </c>
      <c r="D766" s="21" t="s">
        <v>2166</v>
      </c>
      <c r="E766" s="33" t="s">
        <v>2167</v>
      </c>
      <c r="F766" s="33" t="s">
        <v>2168</v>
      </c>
      <c r="G766" s="7">
        <v>23313193.710000001</v>
      </c>
      <c r="H766" s="7">
        <v>1371364.33</v>
      </c>
      <c r="I766" s="10">
        <f t="shared" si="12"/>
        <v>24684558.039999999</v>
      </c>
    </row>
    <row r="767" spans="1:9" x14ac:dyDescent="0.25">
      <c r="A767" s="30">
        <v>42702</v>
      </c>
      <c r="B767" s="31" t="s">
        <v>2583</v>
      </c>
      <c r="C767" s="32">
        <v>36</v>
      </c>
      <c r="D767" s="21" t="s">
        <v>2169</v>
      </c>
      <c r="E767" s="33" t="s">
        <v>501</v>
      </c>
      <c r="F767" s="33" t="s">
        <v>2170</v>
      </c>
      <c r="G767" s="7">
        <v>6481802.5</v>
      </c>
      <c r="H767" s="7">
        <v>381282.5</v>
      </c>
      <c r="I767" s="10">
        <f t="shared" si="12"/>
        <v>6863085</v>
      </c>
    </row>
    <row r="768" spans="1:9" ht="60" x14ac:dyDescent="0.25">
      <c r="A768" s="30">
        <v>42702</v>
      </c>
      <c r="B768" s="31" t="s">
        <v>2581</v>
      </c>
      <c r="C768" s="32">
        <v>37</v>
      </c>
      <c r="D768" s="21" t="s">
        <v>2171</v>
      </c>
      <c r="E768" s="33" t="s">
        <v>2172</v>
      </c>
      <c r="F768" s="33" t="s">
        <v>2173</v>
      </c>
      <c r="G768" s="7">
        <v>3307166.89</v>
      </c>
      <c r="H768" s="7">
        <v>0</v>
      </c>
      <c r="I768" s="10">
        <f t="shared" si="12"/>
        <v>3307166.89</v>
      </c>
    </row>
    <row r="769" spans="1:9" ht="30" x14ac:dyDescent="0.25">
      <c r="A769" s="30">
        <v>42702</v>
      </c>
      <c r="B769" s="31" t="s">
        <v>2581</v>
      </c>
      <c r="C769" s="32">
        <v>37</v>
      </c>
      <c r="D769" s="21" t="s">
        <v>2174</v>
      </c>
      <c r="E769" s="33" t="s">
        <v>275</v>
      </c>
      <c r="F769" s="33" t="s">
        <v>276</v>
      </c>
      <c r="G769" s="7">
        <v>952647.2</v>
      </c>
      <c r="H769" s="7">
        <v>0</v>
      </c>
      <c r="I769" s="10">
        <f t="shared" si="12"/>
        <v>952647.2</v>
      </c>
    </row>
    <row r="770" spans="1:9" ht="75" x14ac:dyDescent="0.25">
      <c r="A770" s="30">
        <v>42702</v>
      </c>
      <c r="B770" s="31" t="s">
        <v>2581</v>
      </c>
      <c r="C770" s="32">
        <v>37</v>
      </c>
      <c r="D770" s="21" t="s">
        <v>2175</v>
      </c>
      <c r="E770" s="33" t="s">
        <v>2176</v>
      </c>
      <c r="F770" s="33" t="s">
        <v>2177</v>
      </c>
      <c r="G770" s="7">
        <v>2352151.9900000002</v>
      </c>
      <c r="H770" s="7">
        <v>0</v>
      </c>
      <c r="I770" s="10">
        <f t="shared" si="12"/>
        <v>2352151.9900000002</v>
      </c>
    </row>
    <row r="771" spans="1:9" ht="60" x14ac:dyDescent="0.25">
      <c r="A771" s="30">
        <v>42702</v>
      </c>
      <c r="B771" s="31" t="s">
        <v>2581</v>
      </c>
      <c r="C771" s="32">
        <v>37</v>
      </c>
      <c r="D771" s="21" t="s">
        <v>2178</v>
      </c>
      <c r="E771" s="33" t="s">
        <v>2179</v>
      </c>
      <c r="F771" s="33" t="s">
        <v>2180</v>
      </c>
      <c r="G771" s="7">
        <v>2842886.4</v>
      </c>
      <c r="H771" s="7">
        <v>0</v>
      </c>
      <c r="I771" s="10">
        <f t="shared" si="12"/>
        <v>2842886.4</v>
      </c>
    </row>
    <row r="772" spans="1:9" ht="30" x14ac:dyDescent="0.25">
      <c r="A772" s="30">
        <v>42702</v>
      </c>
      <c r="B772" s="31" t="s">
        <v>2581</v>
      </c>
      <c r="C772" s="32">
        <v>37</v>
      </c>
      <c r="D772" s="21" t="s">
        <v>2181</v>
      </c>
      <c r="E772" s="33" t="s">
        <v>2182</v>
      </c>
      <c r="F772" s="33" t="s">
        <v>2183</v>
      </c>
      <c r="G772" s="7">
        <v>3719025.6</v>
      </c>
      <c r="H772" s="7">
        <v>185951.28</v>
      </c>
      <c r="I772" s="10">
        <f t="shared" si="12"/>
        <v>3904976.88</v>
      </c>
    </row>
    <row r="773" spans="1:9" ht="30" x14ac:dyDescent="0.25">
      <c r="A773" s="30">
        <v>42702</v>
      </c>
      <c r="B773" s="31" t="s">
        <v>2581</v>
      </c>
      <c r="C773" s="32">
        <v>37</v>
      </c>
      <c r="D773" s="21" t="s">
        <v>2184</v>
      </c>
      <c r="E773" s="33" t="s">
        <v>2185</v>
      </c>
      <c r="F773" s="33" t="s">
        <v>2186</v>
      </c>
      <c r="G773" s="7">
        <v>794344.2</v>
      </c>
      <c r="H773" s="7">
        <v>39717.21</v>
      </c>
      <c r="I773" s="10">
        <f t="shared" si="12"/>
        <v>834061.40999999992</v>
      </c>
    </row>
    <row r="774" spans="1:9" ht="30" x14ac:dyDescent="0.25">
      <c r="A774" s="30">
        <v>42702</v>
      </c>
      <c r="B774" s="31" t="s">
        <v>2581</v>
      </c>
      <c r="C774" s="32">
        <v>37</v>
      </c>
      <c r="D774" s="21" t="s">
        <v>2187</v>
      </c>
      <c r="E774" s="33" t="s">
        <v>2188</v>
      </c>
      <c r="F774" s="33" t="s">
        <v>2189</v>
      </c>
      <c r="G774" s="7">
        <v>1345872.78</v>
      </c>
      <c r="H774" s="7">
        <v>0</v>
      </c>
      <c r="I774" s="10">
        <f t="shared" si="12"/>
        <v>1345872.78</v>
      </c>
    </row>
    <row r="775" spans="1:9" ht="75" x14ac:dyDescent="0.25">
      <c r="A775" s="30">
        <v>42702</v>
      </c>
      <c r="B775" s="31" t="s">
        <v>2581</v>
      </c>
      <c r="C775" s="32">
        <v>37</v>
      </c>
      <c r="D775" s="21" t="s">
        <v>2190</v>
      </c>
      <c r="E775" s="33" t="s">
        <v>278</v>
      </c>
      <c r="F775" s="33" t="s">
        <v>2191</v>
      </c>
      <c r="G775" s="7">
        <v>1905710.4</v>
      </c>
      <c r="H775" s="7">
        <v>0</v>
      </c>
      <c r="I775" s="10">
        <f t="shared" si="12"/>
        <v>1905710.4</v>
      </c>
    </row>
    <row r="776" spans="1:9" ht="30" x14ac:dyDescent="0.25">
      <c r="A776" s="30">
        <v>42702</v>
      </c>
      <c r="B776" s="31" t="s">
        <v>2581</v>
      </c>
      <c r="C776" s="32">
        <v>37</v>
      </c>
      <c r="D776" s="21" t="s">
        <v>2192</v>
      </c>
      <c r="E776" s="33" t="s">
        <v>1412</v>
      </c>
      <c r="F776" s="33" t="s">
        <v>2193</v>
      </c>
      <c r="G776" s="7">
        <v>2698147.2</v>
      </c>
      <c r="H776" s="7">
        <v>134907.35999999999</v>
      </c>
      <c r="I776" s="10">
        <f t="shared" si="12"/>
        <v>2833054.56</v>
      </c>
    </row>
    <row r="777" spans="1:9" ht="45" x14ac:dyDescent="0.25">
      <c r="A777" s="30">
        <v>42702</v>
      </c>
      <c r="B777" s="31" t="s">
        <v>2581</v>
      </c>
      <c r="C777" s="32">
        <v>37</v>
      </c>
      <c r="D777" s="21" t="s">
        <v>2194</v>
      </c>
      <c r="E777" s="33" t="s">
        <v>2195</v>
      </c>
      <c r="F777" s="33" t="s">
        <v>2196</v>
      </c>
      <c r="G777" s="7">
        <v>1408290</v>
      </c>
      <c r="H777" s="7">
        <v>0</v>
      </c>
      <c r="I777" s="10">
        <f t="shared" si="12"/>
        <v>1408290</v>
      </c>
    </row>
    <row r="778" spans="1:9" ht="30" x14ac:dyDescent="0.25">
      <c r="A778" s="30">
        <v>42702</v>
      </c>
      <c r="B778" s="31" t="s">
        <v>2581</v>
      </c>
      <c r="C778" s="32">
        <v>37</v>
      </c>
      <c r="D778" s="21" t="s">
        <v>2197</v>
      </c>
      <c r="E778" s="33" t="s">
        <v>1373</v>
      </c>
      <c r="F778" s="33" t="s">
        <v>2198</v>
      </c>
      <c r="G778" s="7">
        <v>821516.28</v>
      </c>
      <c r="H778" s="7">
        <v>41075.81</v>
      </c>
      <c r="I778" s="10">
        <f t="shared" si="12"/>
        <v>862592.09000000008</v>
      </c>
    </row>
    <row r="779" spans="1:9" ht="75" x14ac:dyDescent="0.25">
      <c r="A779" s="30">
        <v>42702</v>
      </c>
      <c r="B779" s="31" t="s">
        <v>2581</v>
      </c>
      <c r="C779" s="32">
        <v>37</v>
      </c>
      <c r="D779" s="21" t="s">
        <v>2199</v>
      </c>
      <c r="E779" s="33" t="s">
        <v>2200</v>
      </c>
      <c r="F779" s="33" t="s">
        <v>2201</v>
      </c>
      <c r="G779" s="7">
        <v>1672922</v>
      </c>
      <c r="H779" s="7">
        <v>0</v>
      </c>
      <c r="I779" s="10">
        <f t="shared" si="12"/>
        <v>1672922</v>
      </c>
    </row>
    <row r="780" spans="1:9" ht="30" x14ac:dyDescent="0.25">
      <c r="A780" s="30">
        <v>42702</v>
      </c>
      <c r="B780" s="31" t="s">
        <v>2581</v>
      </c>
      <c r="C780" s="32">
        <v>37</v>
      </c>
      <c r="D780" s="21" t="s">
        <v>2202</v>
      </c>
      <c r="E780" s="33" t="s">
        <v>2203</v>
      </c>
      <c r="F780" s="33" t="s">
        <v>2204</v>
      </c>
      <c r="G780" s="7">
        <v>5774113.1699999999</v>
      </c>
      <c r="H780" s="7">
        <v>288705.65000000002</v>
      </c>
      <c r="I780" s="10">
        <f t="shared" si="12"/>
        <v>6062818.8200000003</v>
      </c>
    </row>
    <row r="781" spans="1:9" ht="30" x14ac:dyDescent="0.25">
      <c r="A781" s="30">
        <v>42702</v>
      </c>
      <c r="B781" s="31" t="s">
        <v>2581</v>
      </c>
      <c r="C781" s="32">
        <v>37</v>
      </c>
      <c r="D781" s="21" t="s">
        <v>2205</v>
      </c>
      <c r="E781" s="33" t="s">
        <v>474</v>
      </c>
      <c r="F781" s="33" t="s">
        <v>2206</v>
      </c>
      <c r="G781" s="7">
        <v>1664953.86</v>
      </c>
      <c r="H781" s="7">
        <v>83247.7</v>
      </c>
      <c r="I781" s="10">
        <f t="shared" si="12"/>
        <v>1748201.56</v>
      </c>
    </row>
    <row r="782" spans="1:9" ht="60" x14ac:dyDescent="0.25">
      <c r="A782" s="30">
        <v>42702</v>
      </c>
      <c r="B782" s="31" t="s">
        <v>2581</v>
      </c>
      <c r="C782" s="32">
        <v>37</v>
      </c>
      <c r="D782" s="21" t="s">
        <v>2207</v>
      </c>
      <c r="E782" s="33" t="s">
        <v>2208</v>
      </c>
      <c r="F782" s="33" t="s">
        <v>2209</v>
      </c>
      <c r="G782" s="7">
        <v>635149.80000000005</v>
      </c>
      <c r="H782" s="7">
        <v>0</v>
      </c>
      <c r="I782" s="10">
        <f t="shared" si="12"/>
        <v>635149.80000000005</v>
      </c>
    </row>
    <row r="783" spans="1:9" ht="30" x14ac:dyDescent="0.25">
      <c r="A783" s="30">
        <v>42702</v>
      </c>
      <c r="B783" s="31" t="s">
        <v>2581</v>
      </c>
      <c r="C783" s="32">
        <v>37</v>
      </c>
      <c r="D783" s="21" t="s">
        <v>2210</v>
      </c>
      <c r="E783" s="33" t="s">
        <v>2211</v>
      </c>
      <c r="F783" s="33" t="s">
        <v>2212</v>
      </c>
      <c r="G783" s="7">
        <v>2008984.64</v>
      </c>
      <c r="H783" s="7">
        <v>0</v>
      </c>
      <c r="I783" s="10">
        <f t="shared" si="12"/>
        <v>2008984.64</v>
      </c>
    </row>
    <row r="784" spans="1:9" ht="45" x14ac:dyDescent="0.25">
      <c r="A784" s="30">
        <v>42702</v>
      </c>
      <c r="B784" s="31" t="s">
        <v>2581</v>
      </c>
      <c r="C784" s="32">
        <v>37</v>
      </c>
      <c r="D784" s="21" t="s">
        <v>2213</v>
      </c>
      <c r="E784" s="33" t="s">
        <v>2214</v>
      </c>
      <c r="F784" s="33" t="s">
        <v>2215</v>
      </c>
      <c r="G784" s="7">
        <v>2062778.1</v>
      </c>
      <c r="H784" s="7">
        <v>0</v>
      </c>
      <c r="I784" s="10">
        <f t="shared" si="12"/>
        <v>2062778.1</v>
      </c>
    </row>
    <row r="785" spans="1:9" ht="30" x14ac:dyDescent="0.25">
      <c r="A785" s="30">
        <v>42703</v>
      </c>
      <c r="B785" s="31" t="s">
        <v>2580</v>
      </c>
      <c r="C785" s="32">
        <v>15</v>
      </c>
      <c r="D785" s="21" t="s">
        <v>2216</v>
      </c>
      <c r="E785" s="33" t="s">
        <v>2084</v>
      </c>
      <c r="F785" s="33" t="s">
        <v>2217</v>
      </c>
      <c r="G785" s="7">
        <v>10326814.83</v>
      </c>
      <c r="H785" s="7">
        <v>607459.68999999994</v>
      </c>
      <c r="I785" s="10">
        <f t="shared" si="12"/>
        <v>10934274.52</v>
      </c>
    </row>
    <row r="786" spans="1:9" x14ac:dyDescent="0.25">
      <c r="A786" s="30">
        <v>42703</v>
      </c>
      <c r="B786" s="31" t="s">
        <v>2580</v>
      </c>
      <c r="C786" s="32">
        <v>15</v>
      </c>
      <c r="D786" s="21" t="s">
        <v>2218</v>
      </c>
      <c r="E786" s="33" t="s">
        <v>2219</v>
      </c>
      <c r="F786" s="33" t="s">
        <v>2220</v>
      </c>
      <c r="G786" s="7">
        <v>9095853.2300000004</v>
      </c>
      <c r="H786" s="7">
        <v>535050.18999999994</v>
      </c>
      <c r="I786" s="10">
        <f t="shared" si="12"/>
        <v>9630903.4199999999</v>
      </c>
    </row>
    <row r="787" spans="1:9" ht="30" x14ac:dyDescent="0.25">
      <c r="A787" s="30">
        <v>42703</v>
      </c>
      <c r="B787" s="31" t="s">
        <v>2582</v>
      </c>
      <c r="C787" s="32">
        <v>18</v>
      </c>
      <c r="D787" s="21" t="s">
        <v>2221</v>
      </c>
      <c r="E787" s="33" t="s">
        <v>2222</v>
      </c>
      <c r="F787" s="33" t="s">
        <v>2223</v>
      </c>
      <c r="G787" s="7">
        <v>25500000</v>
      </c>
      <c r="H787" s="7">
        <v>1500000</v>
      </c>
      <c r="I787" s="10">
        <f t="shared" si="12"/>
        <v>27000000</v>
      </c>
    </row>
    <row r="788" spans="1:9" ht="30" x14ac:dyDescent="0.25">
      <c r="A788" s="30">
        <v>42703</v>
      </c>
      <c r="B788" s="31" t="s">
        <v>2582</v>
      </c>
      <c r="C788" s="32">
        <v>18</v>
      </c>
      <c r="D788" s="21" t="s">
        <v>2224</v>
      </c>
      <c r="E788" s="33" t="s">
        <v>1876</v>
      </c>
      <c r="F788" s="33" t="s">
        <v>2225</v>
      </c>
      <c r="G788" s="7">
        <v>2388742.6</v>
      </c>
      <c r="H788" s="7">
        <v>140514.26999999999</v>
      </c>
      <c r="I788" s="10">
        <f t="shared" si="12"/>
        <v>2529256.87</v>
      </c>
    </row>
    <row r="789" spans="1:9" ht="30" x14ac:dyDescent="0.25">
      <c r="A789" s="30">
        <v>42703</v>
      </c>
      <c r="B789" s="31" t="s">
        <v>2582</v>
      </c>
      <c r="C789" s="32">
        <v>18</v>
      </c>
      <c r="D789" s="21" t="s">
        <v>2226</v>
      </c>
      <c r="E789" s="33" t="s">
        <v>2227</v>
      </c>
      <c r="F789" s="33" t="s">
        <v>2228</v>
      </c>
      <c r="G789" s="7">
        <v>6011392.0999999996</v>
      </c>
      <c r="H789" s="7">
        <v>353611.3</v>
      </c>
      <c r="I789" s="10">
        <f t="shared" si="12"/>
        <v>6365003.3999999994</v>
      </c>
    </row>
    <row r="790" spans="1:9" ht="30" x14ac:dyDescent="0.25">
      <c r="A790" s="30">
        <v>42703</v>
      </c>
      <c r="B790" s="31" t="s">
        <v>2582</v>
      </c>
      <c r="C790" s="32">
        <v>18</v>
      </c>
      <c r="D790" s="21" t="s">
        <v>2229</v>
      </c>
      <c r="E790" s="33" t="s">
        <v>2230</v>
      </c>
      <c r="F790" s="33" t="s">
        <v>2231</v>
      </c>
      <c r="G790" s="7">
        <v>5486547.7599999998</v>
      </c>
      <c r="H790" s="7">
        <v>322738.11</v>
      </c>
      <c r="I790" s="10">
        <f t="shared" si="12"/>
        <v>5809285.8700000001</v>
      </c>
    </row>
    <row r="791" spans="1:9" x14ac:dyDescent="0.25">
      <c r="A791" s="30">
        <v>42703</v>
      </c>
      <c r="B791" s="31" t="s">
        <v>2582</v>
      </c>
      <c r="C791" s="32">
        <v>24</v>
      </c>
      <c r="D791" s="21" t="s">
        <v>2232</v>
      </c>
      <c r="E791" s="33" t="s">
        <v>2233</v>
      </c>
      <c r="F791" s="33" t="s">
        <v>2234</v>
      </c>
      <c r="G791" s="7">
        <v>21282430.809999999</v>
      </c>
      <c r="H791" s="7">
        <v>0</v>
      </c>
      <c r="I791" s="10">
        <f t="shared" si="12"/>
        <v>21282430.809999999</v>
      </c>
    </row>
    <row r="792" spans="1:9" x14ac:dyDescent="0.25">
      <c r="A792" s="30">
        <v>42703</v>
      </c>
      <c r="B792" s="31" t="s">
        <v>2582</v>
      </c>
      <c r="C792" s="32">
        <v>24</v>
      </c>
      <c r="D792" s="21" t="s">
        <v>2235</v>
      </c>
      <c r="E792" s="33" t="s">
        <v>2236</v>
      </c>
      <c r="F792" s="33" t="s">
        <v>2237</v>
      </c>
      <c r="G792" s="7">
        <v>8954750</v>
      </c>
      <c r="H792" s="7">
        <v>526750</v>
      </c>
      <c r="I792" s="10">
        <f t="shared" si="12"/>
        <v>9481500</v>
      </c>
    </row>
    <row r="793" spans="1:9" ht="45" x14ac:dyDescent="0.25">
      <c r="A793" s="30">
        <v>42703</v>
      </c>
      <c r="B793" s="31" t="s">
        <v>2582</v>
      </c>
      <c r="C793" s="32">
        <v>24</v>
      </c>
      <c r="D793" s="21" t="s">
        <v>2238</v>
      </c>
      <c r="E793" s="33" t="s">
        <v>2239</v>
      </c>
      <c r="F793" s="33" t="s">
        <v>2240</v>
      </c>
      <c r="G793" s="7">
        <v>13815272.699999999</v>
      </c>
      <c r="H793" s="7">
        <v>0</v>
      </c>
      <c r="I793" s="10">
        <f t="shared" si="12"/>
        <v>13815272.699999999</v>
      </c>
    </row>
    <row r="794" spans="1:9" ht="60" x14ac:dyDescent="0.25">
      <c r="A794" s="30">
        <v>42703</v>
      </c>
      <c r="B794" s="31" t="s">
        <v>2581</v>
      </c>
      <c r="C794" s="32">
        <v>37</v>
      </c>
      <c r="D794" s="21" t="s">
        <v>2241</v>
      </c>
      <c r="E794" s="33" t="s">
        <v>2242</v>
      </c>
      <c r="F794" s="33" t="s">
        <v>2243</v>
      </c>
      <c r="G794" s="7">
        <v>2101335.6</v>
      </c>
      <c r="H794" s="7">
        <v>0</v>
      </c>
      <c r="I794" s="10">
        <f t="shared" si="12"/>
        <v>2101335.6</v>
      </c>
    </row>
    <row r="795" spans="1:9" ht="60" x14ac:dyDescent="0.25">
      <c r="A795" s="30">
        <v>42703</v>
      </c>
      <c r="B795" s="31" t="s">
        <v>2581</v>
      </c>
      <c r="C795" s="32">
        <v>37</v>
      </c>
      <c r="D795" s="21" t="s">
        <v>2244</v>
      </c>
      <c r="E795" s="33" t="s">
        <v>2245</v>
      </c>
      <c r="F795" s="33" t="s">
        <v>2246</v>
      </c>
      <c r="G795" s="7">
        <v>2331307.5099999998</v>
      </c>
      <c r="H795" s="7">
        <v>0</v>
      </c>
      <c r="I795" s="10">
        <f t="shared" si="12"/>
        <v>2331307.5099999998</v>
      </c>
    </row>
    <row r="796" spans="1:9" ht="45" x14ac:dyDescent="0.25">
      <c r="A796" s="30">
        <v>42703</v>
      </c>
      <c r="B796" s="31" t="s">
        <v>2581</v>
      </c>
      <c r="C796" s="32">
        <v>37</v>
      </c>
      <c r="D796" s="21" t="s">
        <v>2247</v>
      </c>
      <c r="E796" s="33" t="s">
        <v>2248</v>
      </c>
      <c r="F796" s="33" t="s">
        <v>2249</v>
      </c>
      <c r="G796" s="7">
        <v>1717424</v>
      </c>
      <c r="H796" s="7">
        <v>0</v>
      </c>
      <c r="I796" s="10">
        <f t="shared" si="12"/>
        <v>1717424</v>
      </c>
    </row>
    <row r="797" spans="1:9" ht="30" x14ac:dyDescent="0.25">
      <c r="A797" s="30">
        <v>42703</v>
      </c>
      <c r="B797" s="31" t="s">
        <v>2581</v>
      </c>
      <c r="C797" s="32">
        <v>37</v>
      </c>
      <c r="D797" s="21" t="s">
        <v>2250</v>
      </c>
      <c r="E797" s="33" t="s">
        <v>2251</v>
      </c>
      <c r="F797" s="33" t="s">
        <v>2252</v>
      </c>
      <c r="G797" s="7">
        <v>1945646.4</v>
      </c>
      <c r="H797" s="7">
        <v>0</v>
      </c>
      <c r="I797" s="10">
        <f t="shared" si="12"/>
        <v>1945646.4</v>
      </c>
    </row>
    <row r="798" spans="1:9" ht="45" x14ac:dyDescent="0.25">
      <c r="A798" s="30">
        <v>42703</v>
      </c>
      <c r="B798" s="31" t="s">
        <v>2581</v>
      </c>
      <c r="C798" s="32">
        <v>37</v>
      </c>
      <c r="D798" s="21" t="s">
        <v>2253</v>
      </c>
      <c r="E798" s="33" t="s">
        <v>2254</v>
      </c>
      <c r="F798" s="33" t="s">
        <v>2255</v>
      </c>
      <c r="G798" s="7">
        <v>1503168.87</v>
      </c>
      <c r="H798" s="7">
        <v>0</v>
      </c>
      <c r="I798" s="10">
        <f t="shared" si="12"/>
        <v>1503168.87</v>
      </c>
    </row>
    <row r="799" spans="1:9" ht="30" x14ac:dyDescent="0.25">
      <c r="A799" s="30">
        <v>42703</v>
      </c>
      <c r="B799" s="31" t="s">
        <v>2581</v>
      </c>
      <c r="C799" s="32">
        <v>37</v>
      </c>
      <c r="D799" s="21" t="s">
        <v>2256</v>
      </c>
      <c r="E799" s="33" t="s">
        <v>1412</v>
      </c>
      <c r="F799" s="33" t="s">
        <v>2257</v>
      </c>
      <c r="G799" s="7">
        <v>5306241.4800000004</v>
      </c>
      <c r="H799" s="7">
        <v>265312.07</v>
      </c>
      <c r="I799" s="10">
        <f t="shared" si="12"/>
        <v>5571553.5500000007</v>
      </c>
    </row>
    <row r="800" spans="1:9" ht="30" x14ac:dyDescent="0.25">
      <c r="A800" s="30">
        <v>42703</v>
      </c>
      <c r="B800" s="31" t="s">
        <v>2581</v>
      </c>
      <c r="C800" s="32">
        <v>37</v>
      </c>
      <c r="D800" s="21" t="s">
        <v>2258</v>
      </c>
      <c r="E800" s="33" t="s">
        <v>2259</v>
      </c>
      <c r="F800" s="33" t="s">
        <v>2260</v>
      </c>
      <c r="G800" s="7">
        <v>5628492.2999999998</v>
      </c>
      <c r="H800" s="7">
        <v>0</v>
      </c>
      <c r="I800" s="10">
        <f t="shared" si="12"/>
        <v>5628492.2999999998</v>
      </c>
    </row>
    <row r="801" spans="1:9" ht="45" x14ac:dyDescent="0.25">
      <c r="A801" s="30">
        <v>42703</v>
      </c>
      <c r="B801" s="31" t="s">
        <v>2581</v>
      </c>
      <c r="C801" s="32">
        <v>37</v>
      </c>
      <c r="D801" s="21" t="s">
        <v>2261</v>
      </c>
      <c r="E801" s="33" t="s">
        <v>2262</v>
      </c>
      <c r="F801" s="33" t="s">
        <v>2263</v>
      </c>
      <c r="G801" s="7">
        <v>2664240.9</v>
      </c>
      <c r="H801" s="7">
        <v>0</v>
      </c>
      <c r="I801" s="10">
        <f t="shared" si="12"/>
        <v>2664240.9</v>
      </c>
    </row>
    <row r="802" spans="1:9" ht="45" x14ac:dyDescent="0.25">
      <c r="A802" s="30">
        <v>42703</v>
      </c>
      <c r="B802" s="31" t="s">
        <v>2581</v>
      </c>
      <c r="C802" s="32">
        <v>37</v>
      </c>
      <c r="D802" s="21" t="s">
        <v>2264</v>
      </c>
      <c r="E802" s="33" t="s">
        <v>2265</v>
      </c>
      <c r="F802" s="33" t="s">
        <v>2266</v>
      </c>
      <c r="G802" s="7">
        <v>1944940.92</v>
      </c>
      <c r="H802" s="7">
        <v>0</v>
      </c>
      <c r="I802" s="10">
        <f t="shared" si="12"/>
        <v>1944940.92</v>
      </c>
    </row>
    <row r="803" spans="1:9" ht="60" x14ac:dyDescent="0.25">
      <c r="A803" s="30">
        <v>42703</v>
      </c>
      <c r="B803" s="31" t="s">
        <v>2581</v>
      </c>
      <c r="C803" s="32">
        <v>37</v>
      </c>
      <c r="D803" s="21" t="s">
        <v>2267</v>
      </c>
      <c r="E803" s="33" t="s">
        <v>2268</v>
      </c>
      <c r="F803" s="33" t="s">
        <v>2269</v>
      </c>
      <c r="G803" s="7">
        <v>1600999.34</v>
      </c>
      <c r="H803" s="7">
        <v>0</v>
      </c>
      <c r="I803" s="10">
        <f t="shared" si="12"/>
        <v>1600999.34</v>
      </c>
    </row>
    <row r="804" spans="1:9" x14ac:dyDescent="0.25">
      <c r="A804" s="30">
        <v>42705</v>
      </c>
      <c r="B804" s="31" t="s">
        <v>2571</v>
      </c>
      <c r="C804" s="32">
        <v>1</v>
      </c>
      <c r="D804" s="21" t="s">
        <v>2270</v>
      </c>
      <c r="E804" s="33" t="s">
        <v>120</v>
      </c>
      <c r="F804" s="33" t="s">
        <v>2271</v>
      </c>
      <c r="G804" s="7">
        <v>17204971.059999999</v>
      </c>
      <c r="H804" s="7">
        <v>1012057.12</v>
      </c>
      <c r="I804" s="10">
        <f t="shared" si="12"/>
        <v>18217028.18</v>
      </c>
    </row>
    <row r="805" spans="1:9" ht="75" x14ac:dyDescent="0.25">
      <c r="A805" s="30">
        <v>42705</v>
      </c>
      <c r="B805" s="31" t="s">
        <v>2571</v>
      </c>
      <c r="C805" s="32">
        <v>1</v>
      </c>
      <c r="D805" s="21" t="s">
        <v>2272</v>
      </c>
      <c r="E805" s="33" t="s">
        <v>2273</v>
      </c>
      <c r="F805" s="33" t="s">
        <v>2274</v>
      </c>
      <c r="G805" s="7">
        <v>85733234.769999996</v>
      </c>
      <c r="H805" s="7">
        <v>5043131.46</v>
      </c>
      <c r="I805" s="10">
        <f t="shared" si="12"/>
        <v>90776366.229999989</v>
      </c>
    </row>
    <row r="806" spans="1:9" ht="60" x14ac:dyDescent="0.25">
      <c r="A806" s="30">
        <v>42705</v>
      </c>
      <c r="B806" s="31" t="s">
        <v>2571</v>
      </c>
      <c r="C806" s="32">
        <v>1</v>
      </c>
      <c r="D806" s="21" t="s">
        <v>2275</v>
      </c>
      <c r="E806" s="33" t="s">
        <v>47</v>
      </c>
      <c r="F806" s="33" t="s">
        <v>2276</v>
      </c>
      <c r="G806" s="7">
        <v>137752049.63999999</v>
      </c>
      <c r="H806" s="7">
        <v>8103061.75</v>
      </c>
      <c r="I806" s="10">
        <f t="shared" si="12"/>
        <v>145855111.38999999</v>
      </c>
    </row>
    <row r="807" spans="1:9" ht="30" x14ac:dyDescent="0.25">
      <c r="A807" s="30">
        <v>42705</v>
      </c>
      <c r="B807" s="31" t="s">
        <v>2575</v>
      </c>
      <c r="C807" s="32">
        <v>4</v>
      </c>
      <c r="D807" s="21" t="s">
        <v>2277</v>
      </c>
      <c r="E807" s="33" t="s">
        <v>2089</v>
      </c>
      <c r="F807" s="33" t="s">
        <v>2278</v>
      </c>
      <c r="G807" s="7">
        <v>13597453.4</v>
      </c>
      <c r="H807" s="7">
        <v>799850.2</v>
      </c>
      <c r="I807" s="10">
        <f t="shared" si="12"/>
        <v>14397303.6</v>
      </c>
    </row>
    <row r="808" spans="1:9" x14ac:dyDescent="0.25">
      <c r="A808" s="30">
        <v>42705</v>
      </c>
      <c r="B808" s="31" t="s">
        <v>2577</v>
      </c>
      <c r="C808" s="32">
        <v>6</v>
      </c>
      <c r="D808" s="21" t="s">
        <v>2279</v>
      </c>
      <c r="E808" s="33" t="s">
        <v>2280</v>
      </c>
      <c r="F808" s="33" t="s">
        <v>2281</v>
      </c>
      <c r="G808" s="7">
        <v>3850855.4</v>
      </c>
      <c r="H808" s="7">
        <v>0</v>
      </c>
      <c r="I808" s="10">
        <f t="shared" si="12"/>
        <v>3850855.4</v>
      </c>
    </row>
    <row r="809" spans="1:9" ht="30" x14ac:dyDescent="0.25">
      <c r="A809" s="30">
        <v>42705</v>
      </c>
      <c r="B809" s="31" t="s">
        <v>2577</v>
      </c>
      <c r="C809" s="32">
        <v>6</v>
      </c>
      <c r="D809" s="21" t="s">
        <v>2282</v>
      </c>
      <c r="E809" s="33" t="s">
        <v>2283</v>
      </c>
      <c r="F809" s="33" t="s">
        <v>2284</v>
      </c>
      <c r="G809" s="7">
        <v>6069404.6500000004</v>
      </c>
      <c r="H809" s="7">
        <v>0</v>
      </c>
      <c r="I809" s="10">
        <f t="shared" si="12"/>
        <v>6069404.6500000004</v>
      </c>
    </row>
    <row r="810" spans="1:9" ht="30" x14ac:dyDescent="0.25">
      <c r="A810" s="30">
        <v>42705</v>
      </c>
      <c r="B810" s="31" t="s">
        <v>2577</v>
      </c>
      <c r="C810" s="32">
        <v>6</v>
      </c>
      <c r="D810" s="21" t="s">
        <v>2285</v>
      </c>
      <c r="E810" s="33" t="s">
        <v>2286</v>
      </c>
      <c r="F810" s="33" t="s">
        <v>2287</v>
      </c>
      <c r="G810" s="7">
        <v>6891547</v>
      </c>
      <c r="H810" s="7">
        <v>0</v>
      </c>
      <c r="I810" s="10">
        <f t="shared" si="12"/>
        <v>6891547</v>
      </c>
    </row>
    <row r="811" spans="1:9" x14ac:dyDescent="0.25">
      <c r="A811" s="30">
        <v>42705</v>
      </c>
      <c r="B811" s="31" t="s">
        <v>2578</v>
      </c>
      <c r="C811" s="32">
        <v>9</v>
      </c>
      <c r="D811" s="21" t="s">
        <v>2288</v>
      </c>
      <c r="E811" s="33" t="s">
        <v>2289</v>
      </c>
      <c r="F811" s="33" t="s">
        <v>2290</v>
      </c>
      <c r="G811" s="7">
        <v>1892440</v>
      </c>
      <c r="H811" s="7">
        <v>111320</v>
      </c>
      <c r="I811" s="10">
        <f t="shared" si="12"/>
        <v>2003760</v>
      </c>
    </row>
    <row r="812" spans="1:9" ht="30" x14ac:dyDescent="0.25">
      <c r="A812" s="30">
        <v>42705</v>
      </c>
      <c r="B812" s="31" t="s">
        <v>2578</v>
      </c>
      <c r="C812" s="32">
        <v>9</v>
      </c>
      <c r="D812" s="21" t="s">
        <v>2291</v>
      </c>
      <c r="E812" s="33" t="s">
        <v>2292</v>
      </c>
      <c r="F812" s="33" t="s">
        <v>2293</v>
      </c>
      <c r="G812" s="7">
        <v>205700</v>
      </c>
      <c r="H812" s="7">
        <v>12100</v>
      </c>
      <c r="I812" s="10">
        <f t="shared" si="12"/>
        <v>217800</v>
      </c>
    </row>
    <row r="813" spans="1:9" x14ac:dyDescent="0.25">
      <c r="A813" s="30">
        <v>42705</v>
      </c>
      <c r="B813" s="31" t="s">
        <v>2579</v>
      </c>
      <c r="C813" s="32">
        <v>11</v>
      </c>
      <c r="D813" s="21" t="s">
        <v>2294</v>
      </c>
      <c r="E813" s="33" t="s">
        <v>2295</v>
      </c>
      <c r="F813" s="33" t="s">
        <v>2296</v>
      </c>
      <c r="G813" s="7">
        <v>3023621.7</v>
      </c>
      <c r="H813" s="7">
        <v>0</v>
      </c>
      <c r="I813" s="10">
        <f t="shared" si="12"/>
        <v>3023621.7</v>
      </c>
    </row>
    <row r="814" spans="1:9" ht="45" x14ac:dyDescent="0.25">
      <c r="A814" s="30">
        <v>42705</v>
      </c>
      <c r="B814" s="31" t="s">
        <v>2573</v>
      </c>
      <c r="C814" s="32">
        <v>13</v>
      </c>
      <c r="D814" s="21" t="s">
        <v>2297</v>
      </c>
      <c r="E814" s="33" t="s">
        <v>1815</v>
      </c>
      <c r="F814" s="33" t="s">
        <v>2298</v>
      </c>
      <c r="G814" s="7">
        <v>26282535.289999999</v>
      </c>
      <c r="H814" s="7">
        <v>3092062.98</v>
      </c>
      <c r="I814" s="10">
        <f t="shared" si="12"/>
        <v>29374598.27</v>
      </c>
    </row>
    <row r="815" spans="1:9" ht="30" x14ac:dyDescent="0.25">
      <c r="A815" s="30">
        <v>42705</v>
      </c>
      <c r="B815" s="31" t="s">
        <v>2573</v>
      </c>
      <c r="C815" s="32">
        <v>13</v>
      </c>
      <c r="D815" s="21" t="s">
        <v>2299</v>
      </c>
      <c r="E815" s="33" t="s">
        <v>2300</v>
      </c>
      <c r="F815" s="33" t="s">
        <v>2301</v>
      </c>
      <c r="G815" s="7">
        <v>21567827.460000001</v>
      </c>
      <c r="H815" s="7">
        <v>3806087.2</v>
      </c>
      <c r="I815" s="10">
        <f t="shared" si="12"/>
        <v>25373914.66</v>
      </c>
    </row>
    <row r="816" spans="1:9" ht="30" x14ac:dyDescent="0.25">
      <c r="A816" s="30">
        <v>42705</v>
      </c>
      <c r="B816" s="31" t="s">
        <v>2573</v>
      </c>
      <c r="C816" s="32">
        <v>13</v>
      </c>
      <c r="D816" s="21" t="s">
        <v>2302</v>
      </c>
      <c r="E816" s="33" t="s">
        <v>1739</v>
      </c>
      <c r="F816" s="33" t="s">
        <v>2303</v>
      </c>
      <c r="G816" s="7">
        <v>101400619.09999999</v>
      </c>
      <c r="H816" s="7">
        <v>17894226.899999999</v>
      </c>
      <c r="I816" s="10">
        <f t="shared" si="12"/>
        <v>119294846</v>
      </c>
    </row>
    <row r="817" spans="1:9" x14ac:dyDescent="0.25">
      <c r="A817" s="30">
        <v>42705</v>
      </c>
      <c r="B817" s="31" t="s">
        <v>2580</v>
      </c>
      <c r="C817" s="32">
        <v>14</v>
      </c>
      <c r="D817" s="21" t="s">
        <v>2304</v>
      </c>
      <c r="E817" s="33" t="s">
        <v>2305</v>
      </c>
      <c r="F817" s="33" t="s">
        <v>2306</v>
      </c>
      <c r="G817" s="7">
        <v>11265347.15</v>
      </c>
      <c r="H817" s="7">
        <v>662667.48</v>
      </c>
      <c r="I817" s="10">
        <f t="shared" si="12"/>
        <v>11928014.630000001</v>
      </c>
    </row>
    <row r="818" spans="1:9" ht="30" x14ac:dyDescent="0.25">
      <c r="A818" s="30">
        <v>42705</v>
      </c>
      <c r="B818" s="31" t="s">
        <v>2580</v>
      </c>
      <c r="C818" s="32">
        <v>14</v>
      </c>
      <c r="D818" s="21" t="s">
        <v>2307</v>
      </c>
      <c r="E818" s="33" t="s">
        <v>2308</v>
      </c>
      <c r="F818" s="33" t="s">
        <v>2309</v>
      </c>
      <c r="G818" s="7">
        <v>23137794.75</v>
      </c>
      <c r="H818" s="7">
        <v>1361046.75</v>
      </c>
      <c r="I818" s="10">
        <f t="shared" si="12"/>
        <v>24498841.5</v>
      </c>
    </row>
    <row r="819" spans="1:9" x14ac:dyDescent="0.25">
      <c r="A819" s="30">
        <v>42705</v>
      </c>
      <c r="B819" s="31" t="s">
        <v>2580</v>
      </c>
      <c r="C819" s="32">
        <v>15</v>
      </c>
      <c r="D819" s="21" t="s">
        <v>2310</v>
      </c>
      <c r="E819" s="33" t="s">
        <v>2311</v>
      </c>
      <c r="F819" s="33" t="s">
        <v>2312</v>
      </c>
      <c r="G819" s="7">
        <v>4757178</v>
      </c>
      <c r="H819" s="7">
        <v>279834</v>
      </c>
      <c r="I819" s="10">
        <f t="shared" si="12"/>
        <v>5037012</v>
      </c>
    </row>
    <row r="820" spans="1:9" x14ac:dyDescent="0.25">
      <c r="A820" s="30">
        <v>42705</v>
      </c>
      <c r="B820" s="31" t="s">
        <v>2580</v>
      </c>
      <c r="C820" s="32">
        <v>15</v>
      </c>
      <c r="D820" s="21" t="s">
        <v>2313</v>
      </c>
      <c r="E820" s="33" t="s">
        <v>2088</v>
      </c>
      <c r="F820" s="33" t="s">
        <v>2314</v>
      </c>
      <c r="G820" s="7">
        <v>18286883.109999999</v>
      </c>
      <c r="H820" s="7">
        <v>1075699</v>
      </c>
      <c r="I820" s="10">
        <f t="shared" si="12"/>
        <v>19362582.109999999</v>
      </c>
    </row>
    <row r="821" spans="1:9" x14ac:dyDescent="0.25">
      <c r="A821" s="30">
        <v>42705</v>
      </c>
      <c r="B821" s="31" t="s">
        <v>2580</v>
      </c>
      <c r="C821" s="32">
        <v>15</v>
      </c>
      <c r="D821" s="21" t="s">
        <v>2315</v>
      </c>
      <c r="E821" s="33" t="s">
        <v>2316</v>
      </c>
      <c r="F821" s="33" t="s">
        <v>2317</v>
      </c>
      <c r="G821" s="7">
        <v>12222741.43</v>
      </c>
      <c r="H821" s="7">
        <v>718984.79</v>
      </c>
      <c r="I821" s="10">
        <f t="shared" si="12"/>
        <v>12941726.219999999</v>
      </c>
    </row>
    <row r="822" spans="1:9" x14ac:dyDescent="0.25">
      <c r="A822" s="30">
        <v>42705</v>
      </c>
      <c r="B822" s="31" t="s">
        <v>2580</v>
      </c>
      <c r="C822" s="32">
        <v>15</v>
      </c>
      <c r="D822" s="21" t="s">
        <v>2318</v>
      </c>
      <c r="E822" s="33" t="s">
        <v>2319</v>
      </c>
      <c r="F822" s="33" t="s">
        <v>2320</v>
      </c>
      <c r="G822" s="7">
        <v>9563843.6999999993</v>
      </c>
      <c r="H822" s="7">
        <v>562579.04</v>
      </c>
      <c r="I822" s="10">
        <f t="shared" si="12"/>
        <v>10126422.739999998</v>
      </c>
    </row>
    <row r="823" spans="1:9" x14ac:dyDescent="0.25">
      <c r="A823" s="30">
        <v>42705</v>
      </c>
      <c r="B823" s="31" t="s">
        <v>2580</v>
      </c>
      <c r="C823" s="32">
        <v>15</v>
      </c>
      <c r="D823" s="21" t="s">
        <v>2321</v>
      </c>
      <c r="E823" s="33" t="s">
        <v>2322</v>
      </c>
      <c r="F823" s="33" t="s">
        <v>2323</v>
      </c>
      <c r="G823" s="7">
        <v>6703715.4000000004</v>
      </c>
      <c r="H823" s="7">
        <v>394336.2</v>
      </c>
      <c r="I823" s="10">
        <f t="shared" si="12"/>
        <v>7098051.6000000006</v>
      </c>
    </row>
    <row r="824" spans="1:9" ht="30" x14ac:dyDescent="0.25">
      <c r="A824" s="30">
        <v>42705</v>
      </c>
      <c r="B824" s="31" t="s">
        <v>2581</v>
      </c>
      <c r="C824" s="32">
        <v>16</v>
      </c>
      <c r="D824" s="21" t="s">
        <v>2324</v>
      </c>
      <c r="E824" s="33" t="s">
        <v>806</v>
      </c>
      <c r="F824" s="33" t="s">
        <v>2325</v>
      </c>
      <c r="G824" s="7">
        <v>1431081.55</v>
      </c>
      <c r="H824" s="7">
        <v>84181.27</v>
      </c>
      <c r="I824" s="10">
        <f t="shared" si="12"/>
        <v>1515262.82</v>
      </c>
    </row>
    <row r="825" spans="1:9" x14ac:dyDescent="0.25">
      <c r="A825" s="30">
        <v>42705</v>
      </c>
      <c r="B825" s="31" t="s">
        <v>2582</v>
      </c>
      <c r="C825" s="32">
        <v>18</v>
      </c>
      <c r="D825" s="21" t="s">
        <v>2326</v>
      </c>
      <c r="E825" s="33" t="s">
        <v>2327</v>
      </c>
      <c r="F825" s="33" t="s">
        <v>2328</v>
      </c>
      <c r="G825" s="7">
        <v>9333880.9700000007</v>
      </c>
      <c r="H825" s="7">
        <v>549051.81999999995</v>
      </c>
      <c r="I825" s="10">
        <f t="shared" si="12"/>
        <v>9882932.790000001</v>
      </c>
    </row>
    <row r="826" spans="1:9" ht="30" x14ac:dyDescent="0.25">
      <c r="A826" s="30">
        <v>42705</v>
      </c>
      <c r="B826" s="31" t="s">
        <v>2582</v>
      </c>
      <c r="C826" s="32">
        <v>18</v>
      </c>
      <c r="D826" s="21" t="s">
        <v>2329</v>
      </c>
      <c r="E826" s="33" t="s">
        <v>474</v>
      </c>
      <c r="F826" s="33" t="s">
        <v>2330</v>
      </c>
      <c r="G826" s="7">
        <v>3201773.12</v>
      </c>
      <c r="H826" s="7">
        <v>188339.59</v>
      </c>
      <c r="I826" s="10">
        <f t="shared" ref="I826:I889" si="13">G826+H826</f>
        <v>3390112.71</v>
      </c>
    </row>
    <row r="827" spans="1:9" ht="30" x14ac:dyDescent="0.25">
      <c r="A827" s="30">
        <v>42705</v>
      </c>
      <c r="B827" s="31" t="s">
        <v>2573</v>
      </c>
      <c r="C827" s="32">
        <v>21</v>
      </c>
      <c r="D827" s="21" t="s">
        <v>2331</v>
      </c>
      <c r="E827" s="33" t="s">
        <v>2129</v>
      </c>
      <c r="F827" s="33" t="s">
        <v>2332</v>
      </c>
      <c r="G827" s="7">
        <v>104322659.84999999</v>
      </c>
      <c r="H827" s="7">
        <v>18409881.149999999</v>
      </c>
      <c r="I827" s="10">
        <f t="shared" si="13"/>
        <v>122732541</v>
      </c>
    </row>
    <row r="828" spans="1:9" ht="30" x14ac:dyDescent="0.25">
      <c r="A828" s="30">
        <v>42705</v>
      </c>
      <c r="B828" s="31" t="s">
        <v>2582</v>
      </c>
      <c r="C828" s="32">
        <v>24</v>
      </c>
      <c r="D828" s="21" t="s">
        <v>2333</v>
      </c>
      <c r="E828" s="33" t="s">
        <v>380</v>
      </c>
      <c r="F828" s="33" t="s">
        <v>2334</v>
      </c>
      <c r="G828" s="7">
        <v>11834355.02</v>
      </c>
      <c r="H828" s="7">
        <v>696138.53</v>
      </c>
      <c r="I828" s="10">
        <f t="shared" si="13"/>
        <v>12530493.549999999</v>
      </c>
    </row>
    <row r="829" spans="1:9" x14ac:dyDescent="0.25">
      <c r="A829" s="30">
        <v>42705</v>
      </c>
      <c r="B829" s="31" t="s">
        <v>2582</v>
      </c>
      <c r="C829" s="32">
        <v>24</v>
      </c>
      <c r="D829" s="21" t="s">
        <v>2335</v>
      </c>
      <c r="E829" s="33" t="s">
        <v>2336</v>
      </c>
      <c r="F829" s="33" t="s">
        <v>2337</v>
      </c>
      <c r="G829" s="7">
        <v>18715365.449999999</v>
      </c>
      <c r="H829" s="7">
        <v>0</v>
      </c>
      <c r="I829" s="10">
        <f t="shared" si="13"/>
        <v>18715365.449999999</v>
      </c>
    </row>
    <row r="830" spans="1:9" ht="30" x14ac:dyDescent="0.25">
      <c r="A830" s="30">
        <v>42705</v>
      </c>
      <c r="B830" s="31" t="s">
        <v>2582</v>
      </c>
      <c r="C830" s="32">
        <v>24</v>
      </c>
      <c r="D830" s="21" t="s">
        <v>2338</v>
      </c>
      <c r="E830" s="33" t="s">
        <v>2086</v>
      </c>
      <c r="F830" s="33" t="s">
        <v>2339</v>
      </c>
      <c r="G830" s="7">
        <v>8488347.1899999995</v>
      </c>
      <c r="H830" s="7">
        <v>499314.54</v>
      </c>
      <c r="I830" s="10">
        <f t="shared" si="13"/>
        <v>8987661.7299999986</v>
      </c>
    </row>
    <row r="831" spans="1:9" x14ac:dyDescent="0.25">
      <c r="A831" s="30">
        <v>42705</v>
      </c>
      <c r="B831" s="31" t="s">
        <v>2582</v>
      </c>
      <c r="C831" s="32">
        <v>24</v>
      </c>
      <c r="D831" s="21" t="s">
        <v>2340</v>
      </c>
      <c r="E831" s="33" t="s">
        <v>2341</v>
      </c>
      <c r="F831" s="33" t="s">
        <v>2342</v>
      </c>
      <c r="G831" s="7">
        <v>5429261.9500000002</v>
      </c>
      <c r="H831" s="7">
        <v>319368.34999999998</v>
      </c>
      <c r="I831" s="10">
        <f t="shared" si="13"/>
        <v>5748630.2999999998</v>
      </c>
    </row>
    <row r="832" spans="1:9" ht="30" x14ac:dyDescent="0.25">
      <c r="A832" s="30">
        <v>42705</v>
      </c>
      <c r="B832" s="31" t="s">
        <v>2583</v>
      </c>
      <c r="C832" s="32">
        <v>36</v>
      </c>
      <c r="D832" s="21" t="s">
        <v>2343</v>
      </c>
      <c r="E832" s="33" t="s">
        <v>2089</v>
      </c>
      <c r="F832" s="33" t="s">
        <v>2344</v>
      </c>
      <c r="G832" s="7">
        <v>11060272.59</v>
      </c>
      <c r="H832" s="7">
        <v>650604.27</v>
      </c>
      <c r="I832" s="10">
        <f t="shared" si="13"/>
        <v>11710876.859999999</v>
      </c>
    </row>
    <row r="833" spans="1:9" ht="45" x14ac:dyDescent="0.25">
      <c r="A833" s="30">
        <v>42705</v>
      </c>
      <c r="B833" s="31" t="s">
        <v>2581</v>
      </c>
      <c r="C833" s="32">
        <v>37</v>
      </c>
      <c r="D833" s="21" t="s">
        <v>2345</v>
      </c>
      <c r="E833" s="33" t="s">
        <v>2346</v>
      </c>
      <c r="F833" s="33" t="s">
        <v>2347</v>
      </c>
      <c r="G833" s="7">
        <v>1533142.51</v>
      </c>
      <c r="H833" s="7">
        <v>0</v>
      </c>
      <c r="I833" s="10">
        <f t="shared" si="13"/>
        <v>1533142.51</v>
      </c>
    </row>
    <row r="834" spans="1:9" ht="45" x14ac:dyDescent="0.25">
      <c r="A834" s="30">
        <v>42705</v>
      </c>
      <c r="B834" s="31" t="s">
        <v>2581</v>
      </c>
      <c r="C834" s="32">
        <v>37</v>
      </c>
      <c r="D834" s="21" t="s">
        <v>2348</v>
      </c>
      <c r="E834" s="33" t="s">
        <v>2349</v>
      </c>
      <c r="F834" s="33" t="s">
        <v>2350</v>
      </c>
      <c r="G834" s="7">
        <v>1241194.8</v>
      </c>
      <c r="H834" s="7">
        <v>0</v>
      </c>
      <c r="I834" s="10">
        <f t="shared" si="13"/>
        <v>1241194.8</v>
      </c>
    </row>
    <row r="835" spans="1:9" ht="45" x14ac:dyDescent="0.25">
      <c r="A835" s="30">
        <v>42705</v>
      </c>
      <c r="B835" s="31" t="s">
        <v>2581</v>
      </c>
      <c r="C835" s="32">
        <v>37</v>
      </c>
      <c r="D835" s="21" t="s">
        <v>2351</v>
      </c>
      <c r="E835" s="33" t="s">
        <v>2352</v>
      </c>
      <c r="F835" s="33" t="s">
        <v>2353</v>
      </c>
      <c r="G835" s="7">
        <v>1615973.1</v>
      </c>
      <c r="H835" s="7">
        <v>0</v>
      </c>
      <c r="I835" s="10">
        <f t="shared" si="13"/>
        <v>1615973.1</v>
      </c>
    </row>
    <row r="836" spans="1:9" ht="45" x14ac:dyDescent="0.25">
      <c r="A836" s="30">
        <v>42705</v>
      </c>
      <c r="B836" s="31" t="s">
        <v>2581</v>
      </c>
      <c r="C836" s="32">
        <v>37</v>
      </c>
      <c r="D836" s="21" t="s">
        <v>2354</v>
      </c>
      <c r="E836" s="33" t="s">
        <v>2355</v>
      </c>
      <c r="F836" s="33" t="s">
        <v>2356</v>
      </c>
      <c r="G836" s="7">
        <v>844178.4</v>
      </c>
      <c r="H836" s="7">
        <v>0</v>
      </c>
      <c r="I836" s="10">
        <f t="shared" si="13"/>
        <v>844178.4</v>
      </c>
    </row>
    <row r="837" spans="1:9" ht="45" x14ac:dyDescent="0.25">
      <c r="A837" s="30">
        <v>42705</v>
      </c>
      <c r="B837" s="31" t="s">
        <v>2581</v>
      </c>
      <c r="C837" s="32">
        <v>37</v>
      </c>
      <c r="D837" s="21" t="s">
        <v>2357</v>
      </c>
      <c r="E837" s="33" t="s">
        <v>2358</v>
      </c>
      <c r="F837" s="33" t="s">
        <v>2359</v>
      </c>
      <c r="G837" s="7">
        <v>1084854.3999999999</v>
      </c>
      <c r="H837" s="7">
        <v>0</v>
      </c>
      <c r="I837" s="10">
        <f t="shared" si="13"/>
        <v>1084854.3999999999</v>
      </c>
    </row>
    <row r="838" spans="1:9" ht="30" x14ac:dyDescent="0.25">
      <c r="A838" s="30">
        <v>42705</v>
      </c>
      <c r="B838" s="31" t="s">
        <v>2581</v>
      </c>
      <c r="C838" s="32">
        <v>37</v>
      </c>
      <c r="D838" s="21" t="s">
        <v>2360</v>
      </c>
      <c r="E838" s="33" t="s">
        <v>1299</v>
      </c>
      <c r="F838" s="33" t="s">
        <v>2361</v>
      </c>
      <c r="G838" s="7">
        <v>880338</v>
      </c>
      <c r="H838" s="7">
        <v>44016.9</v>
      </c>
      <c r="I838" s="10">
        <f t="shared" si="13"/>
        <v>924354.9</v>
      </c>
    </row>
    <row r="839" spans="1:9" ht="75" x14ac:dyDescent="0.25">
      <c r="A839" s="30">
        <v>42705</v>
      </c>
      <c r="B839" s="31" t="s">
        <v>2581</v>
      </c>
      <c r="C839" s="32">
        <v>37</v>
      </c>
      <c r="D839" s="21" t="s">
        <v>2362</v>
      </c>
      <c r="E839" s="33" t="s">
        <v>2363</v>
      </c>
      <c r="F839" s="33" t="s">
        <v>2364</v>
      </c>
      <c r="G839" s="7">
        <v>917759.4</v>
      </c>
      <c r="H839" s="7">
        <v>0</v>
      </c>
      <c r="I839" s="10">
        <f t="shared" si="13"/>
        <v>917759.4</v>
      </c>
    </row>
    <row r="840" spans="1:9" x14ac:dyDescent="0.25">
      <c r="A840" s="30">
        <v>42705</v>
      </c>
      <c r="B840" s="31" t="s">
        <v>2581</v>
      </c>
      <c r="C840" s="32">
        <v>37</v>
      </c>
      <c r="D840" s="21" t="s">
        <v>2365</v>
      </c>
      <c r="E840" s="33" t="s">
        <v>2366</v>
      </c>
      <c r="F840" s="33" t="s">
        <v>2367</v>
      </c>
      <c r="G840" s="7">
        <v>1127596.5</v>
      </c>
      <c r="H840" s="7">
        <v>56379.82</v>
      </c>
      <c r="I840" s="10">
        <f t="shared" si="13"/>
        <v>1183976.32</v>
      </c>
    </row>
    <row r="841" spans="1:9" ht="45" x14ac:dyDescent="0.25">
      <c r="A841" s="30">
        <v>42705</v>
      </c>
      <c r="B841" s="31" t="s">
        <v>2581</v>
      </c>
      <c r="C841" s="32">
        <v>37</v>
      </c>
      <c r="D841" s="21" t="s">
        <v>2368</v>
      </c>
      <c r="E841" s="33" t="s">
        <v>2369</v>
      </c>
      <c r="F841" s="33" t="s">
        <v>2370</v>
      </c>
      <c r="G841" s="7">
        <v>1892742.47</v>
      </c>
      <c r="H841" s="7">
        <v>0</v>
      </c>
      <c r="I841" s="10">
        <f t="shared" si="13"/>
        <v>1892742.47</v>
      </c>
    </row>
    <row r="842" spans="1:9" ht="45" x14ac:dyDescent="0.25">
      <c r="A842" s="30">
        <v>42705</v>
      </c>
      <c r="B842" s="31" t="s">
        <v>2581</v>
      </c>
      <c r="C842" s="32">
        <v>37</v>
      </c>
      <c r="D842" s="21" t="s">
        <v>2371</v>
      </c>
      <c r="E842" s="33" t="s">
        <v>2372</v>
      </c>
      <c r="F842" s="33" t="s">
        <v>2373</v>
      </c>
      <c r="G842" s="7">
        <v>2961390.54</v>
      </c>
      <c r="H842" s="7">
        <v>0</v>
      </c>
      <c r="I842" s="10">
        <f t="shared" si="13"/>
        <v>2961390.54</v>
      </c>
    </row>
    <row r="843" spans="1:9" ht="30" x14ac:dyDescent="0.25">
      <c r="A843" s="30">
        <v>42705</v>
      </c>
      <c r="B843" s="31" t="s">
        <v>2581</v>
      </c>
      <c r="C843" s="32">
        <v>37</v>
      </c>
      <c r="D843" s="21" t="s">
        <v>2374</v>
      </c>
      <c r="E843" s="33" t="s">
        <v>2375</v>
      </c>
      <c r="F843" s="33" t="s">
        <v>2376</v>
      </c>
      <c r="G843" s="7">
        <v>3757705.84</v>
      </c>
      <c r="H843" s="7">
        <v>187885.29</v>
      </c>
      <c r="I843" s="10">
        <f t="shared" si="13"/>
        <v>3945591.13</v>
      </c>
    </row>
    <row r="844" spans="1:9" ht="30" x14ac:dyDescent="0.25">
      <c r="A844" s="30">
        <v>42705</v>
      </c>
      <c r="B844" s="31" t="s">
        <v>2581</v>
      </c>
      <c r="C844" s="32">
        <v>37</v>
      </c>
      <c r="D844" s="21" t="s">
        <v>2377</v>
      </c>
      <c r="E844" s="33" t="s">
        <v>2378</v>
      </c>
      <c r="F844" s="33" t="s">
        <v>2379</v>
      </c>
      <c r="G844" s="7">
        <v>1108218.81</v>
      </c>
      <c r="H844" s="7">
        <v>0</v>
      </c>
      <c r="I844" s="10">
        <f t="shared" si="13"/>
        <v>1108218.81</v>
      </c>
    </row>
    <row r="845" spans="1:9" ht="75" x14ac:dyDescent="0.25">
      <c r="A845" s="30">
        <v>42705</v>
      </c>
      <c r="B845" s="31" t="s">
        <v>2581</v>
      </c>
      <c r="C845" s="32">
        <v>37</v>
      </c>
      <c r="D845" s="21" t="s">
        <v>2380</v>
      </c>
      <c r="E845" s="33" t="s">
        <v>2381</v>
      </c>
      <c r="F845" s="33" t="s">
        <v>2382</v>
      </c>
      <c r="G845" s="7">
        <v>745180.21</v>
      </c>
      <c r="H845" s="7">
        <v>0</v>
      </c>
      <c r="I845" s="10">
        <f t="shared" si="13"/>
        <v>745180.21</v>
      </c>
    </row>
    <row r="846" spans="1:9" ht="45" x14ac:dyDescent="0.25">
      <c r="A846" s="30">
        <v>42705</v>
      </c>
      <c r="B846" s="31" t="s">
        <v>2581</v>
      </c>
      <c r="C846" s="32">
        <v>37</v>
      </c>
      <c r="D846" s="21" t="s">
        <v>2383</v>
      </c>
      <c r="E846" s="33" t="s">
        <v>2384</v>
      </c>
      <c r="F846" s="33" t="s">
        <v>2385</v>
      </c>
      <c r="G846" s="7">
        <v>169500</v>
      </c>
      <c r="H846" s="7">
        <v>0</v>
      </c>
      <c r="I846" s="10">
        <f t="shared" si="13"/>
        <v>169500</v>
      </c>
    </row>
    <row r="847" spans="1:9" ht="30" x14ac:dyDescent="0.25">
      <c r="A847" s="30">
        <v>42705</v>
      </c>
      <c r="B847" s="31" t="s">
        <v>2581</v>
      </c>
      <c r="C847" s="32">
        <v>37</v>
      </c>
      <c r="D847" s="21" t="s">
        <v>2386</v>
      </c>
      <c r="E847" s="33" t="s">
        <v>2387</v>
      </c>
      <c r="F847" s="33" t="s">
        <v>2388</v>
      </c>
      <c r="G847" s="77">
        <v>1438307.99</v>
      </c>
      <c r="H847" s="7">
        <v>71915.399999999994</v>
      </c>
      <c r="I847" s="10">
        <f t="shared" si="13"/>
        <v>1510223.39</v>
      </c>
    </row>
    <row r="848" spans="1:9" ht="75" x14ac:dyDescent="0.25">
      <c r="A848" s="30">
        <v>42705</v>
      </c>
      <c r="B848" s="31" t="s">
        <v>2581</v>
      </c>
      <c r="C848" s="32">
        <v>37</v>
      </c>
      <c r="D848" s="21" t="s">
        <v>2389</v>
      </c>
      <c r="E848" s="33" t="s">
        <v>2390</v>
      </c>
      <c r="F848" s="33" t="s">
        <v>2391</v>
      </c>
      <c r="G848" s="77">
        <v>496426.4</v>
      </c>
      <c r="H848" s="7">
        <v>0</v>
      </c>
      <c r="I848" s="10">
        <f t="shared" si="13"/>
        <v>496426.4</v>
      </c>
    </row>
    <row r="849" spans="1:9" ht="30" x14ac:dyDescent="0.25">
      <c r="A849" s="30">
        <v>42705</v>
      </c>
      <c r="B849" s="31" t="s">
        <v>2581</v>
      </c>
      <c r="C849" s="32">
        <v>37</v>
      </c>
      <c r="D849" s="21" t="s">
        <v>2392</v>
      </c>
      <c r="E849" s="33" t="s">
        <v>2393</v>
      </c>
      <c r="F849" s="33" t="s">
        <v>2394</v>
      </c>
      <c r="G849" s="77">
        <v>985728.48</v>
      </c>
      <c r="H849" s="7">
        <v>0</v>
      </c>
      <c r="I849" s="10">
        <f t="shared" si="13"/>
        <v>985728.48</v>
      </c>
    </row>
    <row r="850" spans="1:9" ht="30" x14ac:dyDescent="0.25">
      <c r="A850" s="30">
        <v>42705</v>
      </c>
      <c r="B850" s="31" t="s">
        <v>2581</v>
      </c>
      <c r="C850" s="32">
        <v>37</v>
      </c>
      <c r="D850" s="21" t="s">
        <v>2395</v>
      </c>
      <c r="E850" s="33" t="s">
        <v>1424</v>
      </c>
      <c r="F850" s="33" t="s">
        <v>2396</v>
      </c>
      <c r="G850" s="77">
        <v>4672490.3899999997</v>
      </c>
      <c r="H850" s="7">
        <v>233624.52</v>
      </c>
      <c r="I850" s="10">
        <f t="shared" si="13"/>
        <v>4906114.9099999992</v>
      </c>
    </row>
    <row r="851" spans="1:9" ht="75" x14ac:dyDescent="0.25">
      <c r="A851" s="30">
        <v>42705</v>
      </c>
      <c r="B851" s="31" t="s">
        <v>2581</v>
      </c>
      <c r="C851" s="32">
        <v>37</v>
      </c>
      <c r="D851" s="21" t="s">
        <v>2397</v>
      </c>
      <c r="E851" s="33" t="s">
        <v>2398</v>
      </c>
      <c r="F851" s="33" t="s">
        <v>2399</v>
      </c>
      <c r="G851" s="77">
        <v>704714.4</v>
      </c>
      <c r="H851" s="7">
        <v>0</v>
      </c>
      <c r="I851" s="10">
        <f t="shared" si="13"/>
        <v>704714.4</v>
      </c>
    </row>
    <row r="852" spans="1:9" ht="30" x14ac:dyDescent="0.25">
      <c r="A852" s="30">
        <v>42709</v>
      </c>
      <c r="B852" s="31" t="s">
        <v>2577</v>
      </c>
      <c r="C852" s="32">
        <v>6</v>
      </c>
      <c r="D852" s="21" t="s">
        <v>2400</v>
      </c>
      <c r="E852" s="33" t="s">
        <v>2401</v>
      </c>
      <c r="F852" s="33" t="s">
        <v>2402</v>
      </c>
      <c r="G852" s="77">
        <v>1740814.2</v>
      </c>
      <c r="H852" s="7">
        <v>0</v>
      </c>
      <c r="I852" s="10">
        <f t="shared" si="13"/>
        <v>1740814.2</v>
      </c>
    </row>
    <row r="853" spans="1:9" x14ac:dyDescent="0.25">
      <c r="A853" s="30">
        <v>42709</v>
      </c>
      <c r="B853" s="31" t="s">
        <v>2580</v>
      </c>
      <c r="C853" s="32">
        <v>15</v>
      </c>
      <c r="D853" s="21" t="s">
        <v>2403</v>
      </c>
      <c r="E853" s="33" t="s">
        <v>2404</v>
      </c>
      <c r="F853" s="33" t="s">
        <v>2405</v>
      </c>
      <c r="G853" s="77">
        <v>5826982.5099999998</v>
      </c>
      <c r="H853" s="7">
        <v>342763.68</v>
      </c>
      <c r="I853" s="10">
        <f t="shared" si="13"/>
        <v>6169746.1899999995</v>
      </c>
    </row>
    <row r="854" spans="1:9" ht="30" x14ac:dyDescent="0.25">
      <c r="A854" s="30">
        <v>42709</v>
      </c>
      <c r="B854" s="31" t="s">
        <v>2581</v>
      </c>
      <c r="C854" s="32">
        <v>16</v>
      </c>
      <c r="D854" s="21" t="s">
        <v>2406</v>
      </c>
      <c r="E854" s="33" t="s">
        <v>2407</v>
      </c>
      <c r="F854" s="33" t="s">
        <v>145</v>
      </c>
      <c r="G854" s="77">
        <v>763765.47</v>
      </c>
      <c r="H854" s="7">
        <v>0</v>
      </c>
      <c r="I854" s="10">
        <f t="shared" si="13"/>
        <v>763765.47</v>
      </c>
    </row>
    <row r="855" spans="1:9" x14ac:dyDescent="0.25">
      <c r="A855" s="30">
        <v>42709</v>
      </c>
      <c r="B855" s="31" t="s">
        <v>2582</v>
      </c>
      <c r="C855" s="32">
        <v>18</v>
      </c>
      <c r="D855" s="21" t="s">
        <v>2408</v>
      </c>
      <c r="E855" s="33" t="s">
        <v>722</v>
      </c>
      <c r="F855" s="33" t="s">
        <v>2409</v>
      </c>
      <c r="G855" s="77">
        <v>6970026.1100000003</v>
      </c>
      <c r="H855" s="7">
        <v>410001.53</v>
      </c>
      <c r="I855" s="10">
        <f t="shared" si="13"/>
        <v>7380027.6400000006</v>
      </c>
    </row>
    <row r="856" spans="1:9" ht="30" x14ac:dyDescent="0.25">
      <c r="A856" s="30">
        <v>42709</v>
      </c>
      <c r="B856" s="31" t="s">
        <v>2583</v>
      </c>
      <c r="C856" s="32">
        <v>36</v>
      </c>
      <c r="D856" s="21" t="s">
        <v>2410</v>
      </c>
      <c r="E856" s="33" t="s">
        <v>2411</v>
      </c>
      <c r="F856" s="33" t="s">
        <v>2412</v>
      </c>
      <c r="G856" s="77">
        <v>18554328.899999999</v>
      </c>
      <c r="H856" s="7">
        <v>1091431.1100000001</v>
      </c>
      <c r="I856" s="10">
        <f t="shared" si="13"/>
        <v>19645760.009999998</v>
      </c>
    </row>
    <row r="857" spans="1:9" ht="60" x14ac:dyDescent="0.25">
      <c r="A857" s="30">
        <v>42709</v>
      </c>
      <c r="B857" s="31" t="s">
        <v>2581</v>
      </c>
      <c r="C857" s="32">
        <v>37</v>
      </c>
      <c r="D857" s="21" t="s">
        <v>2413</v>
      </c>
      <c r="E857" s="33" t="s">
        <v>2414</v>
      </c>
      <c r="F857" s="33" t="s">
        <v>2415</v>
      </c>
      <c r="G857" s="77">
        <v>769414.26</v>
      </c>
      <c r="H857" s="7">
        <v>0</v>
      </c>
      <c r="I857" s="10">
        <f t="shared" si="13"/>
        <v>769414.26</v>
      </c>
    </row>
    <row r="858" spans="1:9" ht="45" x14ac:dyDescent="0.25">
      <c r="A858" s="30">
        <v>42709</v>
      </c>
      <c r="B858" s="31" t="s">
        <v>2581</v>
      </c>
      <c r="C858" s="32">
        <v>37</v>
      </c>
      <c r="D858" s="21" t="s">
        <v>2416</v>
      </c>
      <c r="E858" s="33" t="s">
        <v>2417</v>
      </c>
      <c r="F858" s="33" t="s">
        <v>2418</v>
      </c>
      <c r="G858" s="77">
        <v>667446</v>
      </c>
      <c r="H858" s="7">
        <v>0</v>
      </c>
      <c r="I858" s="10">
        <f t="shared" si="13"/>
        <v>667446</v>
      </c>
    </row>
    <row r="859" spans="1:9" ht="60" x14ac:dyDescent="0.25">
      <c r="A859" s="30">
        <v>42709</v>
      </c>
      <c r="B859" s="31" t="s">
        <v>2581</v>
      </c>
      <c r="C859" s="32">
        <v>37</v>
      </c>
      <c r="D859" s="21" t="s">
        <v>2419</v>
      </c>
      <c r="E859" s="33" t="s">
        <v>2420</v>
      </c>
      <c r="F859" s="33" t="s">
        <v>2421</v>
      </c>
      <c r="G859" s="77">
        <v>1039393.24</v>
      </c>
      <c r="H859" s="7">
        <v>0</v>
      </c>
      <c r="I859" s="10">
        <f t="shared" si="13"/>
        <v>1039393.24</v>
      </c>
    </row>
    <row r="860" spans="1:9" ht="60" x14ac:dyDescent="0.25">
      <c r="A860" s="30">
        <v>42709</v>
      </c>
      <c r="B860" s="31" t="s">
        <v>2581</v>
      </c>
      <c r="C860" s="32">
        <v>37</v>
      </c>
      <c r="D860" s="21" t="s">
        <v>2422</v>
      </c>
      <c r="E860" s="33" t="s">
        <v>96</v>
      </c>
      <c r="F860" s="33" t="s">
        <v>2423</v>
      </c>
      <c r="G860" s="77">
        <v>1123737.42</v>
      </c>
      <c r="H860" s="7">
        <v>0</v>
      </c>
      <c r="I860" s="10">
        <f t="shared" si="13"/>
        <v>1123737.42</v>
      </c>
    </row>
    <row r="861" spans="1:9" ht="60" x14ac:dyDescent="0.25">
      <c r="A861" s="30">
        <v>42709</v>
      </c>
      <c r="B861" s="31" t="s">
        <v>2581</v>
      </c>
      <c r="C861" s="32">
        <v>37</v>
      </c>
      <c r="D861" s="21" t="s">
        <v>2424</v>
      </c>
      <c r="E861" s="33" t="s">
        <v>2425</v>
      </c>
      <c r="F861" s="33" t="s">
        <v>2426</v>
      </c>
      <c r="G861" s="77">
        <v>2601619.7400000002</v>
      </c>
      <c r="H861" s="7">
        <v>0</v>
      </c>
      <c r="I861" s="10">
        <f t="shared" si="13"/>
        <v>2601619.7400000002</v>
      </c>
    </row>
    <row r="862" spans="1:9" ht="60" x14ac:dyDescent="0.25">
      <c r="A862" s="30">
        <v>42709</v>
      </c>
      <c r="B862" s="31" t="s">
        <v>2581</v>
      </c>
      <c r="C862" s="32">
        <v>37</v>
      </c>
      <c r="D862" s="21" t="s">
        <v>2427</v>
      </c>
      <c r="E862" s="33" t="s">
        <v>2428</v>
      </c>
      <c r="F862" s="33" t="s">
        <v>2429</v>
      </c>
      <c r="G862" s="77">
        <v>1861049.7</v>
      </c>
      <c r="H862" s="7">
        <v>0</v>
      </c>
      <c r="I862" s="10">
        <f t="shared" si="13"/>
        <v>1861049.7</v>
      </c>
    </row>
    <row r="863" spans="1:9" ht="30" x14ac:dyDescent="0.25">
      <c r="A863" s="30">
        <v>42712</v>
      </c>
      <c r="B863" s="31" t="s">
        <v>2577</v>
      </c>
      <c r="C863" s="32">
        <v>6</v>
      </c>
      <c r="D863" s="21" t="s">
        <v>2430</v>
      </c>
      <c r="E863" s="33" t="s">
        <v>2431</v>
      </c>
      <c r="F863" s="33" t="s">
        <v>2432</v>
      </c>
      <c r="G863" s="77">
        <v>11295923.33</v>
      </c>
      <c r="H863" s="7">
        <v>0</v>
      </c>
      <c r="I863" s="10">
        <f t="shared" si="13"/>
        <v>11295923.33</v>
      </c>
    </row>
    <row r="864" spans="1:9" ht="30" x14ac:dyDescent="0.25">
      <c r="A864" s="30">
        <v>42712</v>
      </c>
      <c r="B864" s="31" t="s">
        <v>2578</v>
      </c>
      <c r="C864" s="32">
        <v>9</v>
      </c>
      <c r="D864" s="21" t="s">
        <v>2433</v>
      </c>
      <c r="E864" s="33" t="s">
        <v>941</v>
      </c>
      <c r="F864" s="33" t="s">
        <v>2434</v>
      </c>
      <c r="G864" s="77">
        <v>312421.75</v>
      </c>
      <c r="H864" s="7">
        <v>18377.75</v>
      </c>
      <c r="I864" s="10">
        <f t="shared" si="13"/>
        <v>330799.5</v>
      </c>
    </row>
    <row r="865" spans="1:9" ht="30" x14ac:dyDescent="0.25">
      <c r="A865" s="30">
        <v>42712</v>
      </c>
      <c r="B865" s="31" t="s">
        <v>2573</v>
      </c>
      <c r="C865" s="32">
        <v>13</v>
      </c>
      <c r="D865" s="21" t="s">
        <v>2435</v>
      </c>
      <c r="E865" s="33" t="s">
        <v>1739</v>
      </c>
      <c r="F865" s="33" t="s">
        <v>2436</v>
      </c>
      <c r="G865" s="77">
        <v>33540726.780000001</v>
      </c>
      <c r="H865" s="7">
        <v>5918951.79</v>
      </c>
      <c r="I865" s="10">
        <f t="shared" si="13"/>
        <v>39459678.57</v>
      </c>
    </row>
    <row r="866" spans="1:9" ht="60" x14ac:dyDescent="0.25">
      <c r="A866" s="30">
        <v>42712</v>
      </c>
      <c r="B866" s="31" t="s">
        <v>2580</v>
      </c>
      <c r="C866" s="32">
        <v>15</v>
      </c>
      <c r="D866" s="21" t="s">
        <v>2437</v>
      </c>
      <c r="E866" s="33" t="s">
        <v>2438</v>
      </c>
      <c r="F866" s="33" t="s">
        <v>2439</v>
      </c>
      <c r="G866" s="77">
        <v>13871063.92</v>
      </c>
      <c r="H866" s="7">
        <v>1631889.88</v>
      </c>
      <c r="I866" s="10">
        <f t="shared" si="13"/>
        <v>15502953.800000001</v>
      </c>
    </row>
    <row r="867" spans="1:9" ht="45" x14ac:dyDescent="0.25">
      <c r="A867" s="30">
        <v>42712</v>
      </c>
      <c r="B867" s="31" t="s">
        <v>2580</v>
      </c>
      <c r="C867" s="32">
        <v>15</v>
      </c>
      <c r="D867" s="21" t="s">
        <v>2440</v>
      </c>
      <c r="E867" s="33" t="s">
        <v>2441</v>
      </c>
      <c r="F867" s="33" t="s">
        <v>2442</v>
      </c>
      <c r="G867" s="77">
        <v>6205951.1500000004</v>
      </c>
      <c r="H867" s="7">
        <v>365055.95</v>
      </c>
      <c r="I867" s="10">
        <f t="shared" si="13"/>
        <v>6571007.1000000006</v>
      </c>
    </row>
    <row r="868" spans="1:9" ht="30" x14ac:dyDescent="0.25">
      <c r="A868" s="30">
        <v>42712</v>
      </c>
      <c r="B868" s="31" t="s">
        <v>2581</v>
      </c>
      <c r="C868" s="32">
        <v>16</v>
      </c>
      <c r="D868" s="21" t="s">
        <v>554</v>
      </c>
      <c r="E868" s="33" t="s">
        <v>2443</v>
      </c>
      <c r="F868" s="33" t="s">
        <v>555</v>
      </c>
      <c r="G868" s="77">
        <v>1675594.44</v>
      </c>
      <c r="H868" s="7">
        <v>0</v>
      </c>
      <c r="I868" s="10">
        <f t="shared" si="13"/>
        <v>1675594.44</v>
      </c>
    </row>
    <row r="869" spans="1:9" x14ac:dyDescent="0.25">
      <c r="A869" s="30">
        <v>42712</v>
      </c>
      <c r="B869" s="31" t="s">
        <v>2582</v>
      </c>
      <c r="C869" s="32">
        <v>18</v>
      </c>
      <c r="D869" s="21" t="s">
        <v>2448</v>
      </c>
      <c r="E869" s="33" t="s">
        <v>2444</v>
      </c>
      <c r="F869" s="33" t="s">
        <v>2445</v>
      </c>
      <c r="G869" s="77">
        <v>6369202.1500000004</v>
      </c>
      <c r="H869" s="7">
        <v>374658.95</v>
      </c>
      <c r="I869" s="10">
        <f t="shared" si="13"/>
        <v>6743861.1000000006</v>
      </c>
    </row>
    <row r="870" spans="1:9" ht="30" x14ac:dyDescent="0.25">
      <c r="A870" s="30">
        <v>42712</v>
      </c>
      <c r="B870" s="31" t="s">
        <v>2582</v>
      </c>
      <c r="C870" s="32">
        <v>18</v>
      </c>
      <c r="D870" s="21" t="s">
        <v>2449</v>
      </c>
      <c r="E870" s="33" t="s">
        <v>1181</v>
      </c>
      <c r="F870" s="33" t="s">
        <v>2446</v>
      </c>
      <c r="G870" s="77">
        <v>1885366.9</v>
      </c>
      <c r="H870" s="7">
        <v>110903.93</v>
      </c>
      <c r="I870" s="10">
        <f t="shared" si="13"/>
        <v>1996270.8299999998</v>
      </c>
    </row>
    <row r="871" spans="1:9" x14ac:dyDescent="0.25">
      <c r="A871" s="30">
        <v>42712</v>
      </c>
      <c r="B871" s="31" t="s">
        <v>2582</v>
      </c>
      <c r="C871" s="32">
        <v>18</v>
      </c>
      <c r="D871" s="21" t="s">
        <v>2450</v>
      </c>
      <c r="E871" s="33" t="s">
        <v>680</v>
      </c>
      <c r="F871" s="33" t="s">
        <v>2447</v>
      </c>
      <c r="G871" s="77">
        <v>14656259.380000001</v>
      </c>
      <c r="H871" s="7">
        <v>862132.91</v>
      </c>
      <c r="I871" s="10">
        <f t="shared" si="13"/>
        <v>15518392.290000001</v>
      </c>
    </row>
    <row r="872" spans="1:9" ht="30" x14ac:dyDescent="0.25">
      <c r="A872" s="30">
        <v>42712</v>
      </c>
      <c r="B872" s="31" t="s">
        <v>2573</v>
      </c>
      <c r="C872" s="32">
        <v>21</v>
      </c>
      <c r="D872" s="21" t="s">
        <v>2451</v>
      </c>
      <c r="E872" s="33" t="s">
        <v>2452</v>
      </c>
      <c r="F872" s="33" t="s">
        <v>2453</v>
      </c>
      <c r="G872" s="77">
        <v>84999915</v>
      </c>
      <c r="H872" s="7">
        <v>14999985</v>
      </c>
      <c r="I872" s="10">
        <f t="shared" si="13"/>
        <v>99999900</v>
      </c>
    </row>
    <row r="873" spans="1:9" x14ac:dyDescent="0.25">
      <c r="A873" s="30">
        <v>42712</v>
      </c>
      <c r="B873" s="31" t="s">
        <v>2582</v>
      </c>
      <c r="C873" s="32">
        <v>24</v>
      </c>
      <c r="D873" s="21" t="s">
        <v>2454</v>
      </c>
      <c r="E873" s="33" t="s">
        <v>2455</v>
      </c>
      <c r="F873" s="33" t="s">
        <v>2456</v>
      </c>
      <c r="G873" s="77">
        <v>42500000</v>
      </c>
      <c r="H873" s="7">
        <v>2500000</v>
      </c>
      <c r="I873" s="10">
        <f t="shared" si="13"/>
        <v>45000000</v>
      </c>
    </row>
    <row r="874" spans="1:9" ht="30" x14ac:dyDescent="0.25">
      <c r="A874" s="30">
        <v>42712</v>
      </c>
      <c r="B874" s="31" t="s">
        <v>2576</v>
      </c>
      <c r="C874" s="32">
        <v>31</v>
      </c>
      <c r="D874" s="21" t="s">
        <v>2457</v>
      </c>
      <c r="E874" s="33" t="s">
        <v>1155</v>
      </c>
      <c r="F874" s="33" t="s">
        <v>2458</v>
      </c>
      <c r="G874" s="77">
        <v>36084235.600000001</v>
      </c>
      <c r="H874" s="7">
        <v>0</v>
      </c>
      <c r="I874" s="10">
        <f t="shared" si="13"/>
        <v>36084235.600000001</v>
      </c>
    </row>
    <row r="875" spans="1:9" x14ac:dyDescent="0.25">
      <c r="A875" s="30">
        <v>42712</v>
      </c>
      <c r="B875" s="31" t="s">
        <v>2583</v>
      </c>
      <c r="C875" s="32">
        <v>36</v>
      </c>
      <c r="D875" s="21" t="s">
        <v>2459</v>
      </c>
      <c r="E875" s="33" t="s">
        <v>503</v>
      </c>
      <c r="F875" s="33" t="s">
        <v>2460</v>
      </c>
      <c r="G875" s="77">
        <v>12717896.380000001</v>
      </c>
      <c r="H875" s="7">
        <v>748111.55</v>
      </c>
      <c r="I875" s="10">
        <f t="shared" si="13"/>
        <v>13466007.930000002</v>
      </c>
    </row>
    <row r="876" spans="1:9" ht="30" x14ac:dyDescent="0.25">
      <c r="A876" s="30">
        <v>42712</v>
      </c>
      <c r="B876" s="31" t="s">
        <v>2583</v>
      </c>
      <c r="C876" s="32">
        <v>36</v>
      </c>
      <c r="D876" s="21" t="s">
        <v>2461</v>
      </c>
      <c r="E876" s="33" t="s">
        <v>320</v>
      </c>
      <c r="F876" s="33" t="s">
        <v>2462</v>
      </c>
      <c r="G876" s="77">
        <v>6628778.04</v>
      </c>
      <c r="H876" s="7">
        <v>389928.12</v>
      </c>
      <c r="I876" s="10">
        <f t="shared" si="13"/>
        <v>7018706.1600000001</v>
      </c>
    </row>
    <row r="877" spans="1:9" ht="60" x14ac:dyDescent="0.25">
      <c r="A877" s="30">
        <v>42712</v>
      </c>
      <c r="B877" s="31" t="s">
        <v>2581</v>
      </c>
      <c r="C877" s="32">
        <v>37</v>
      </c>
      <c r="D877" s="21" t="s">
        <v>2463</v>
      </c>
      <c r="E877" s="33" t="s">
        <v>406</v>
      </c>
      <c r="F877" s="33" t="s">
        <v>407</v>
      </c>
      <c r="G877" s="77">
        <v>381202.8</v>
      </c>
      <c r="H877" s="7">
        <v>0</v>
      </c>
      <c r="I877" s="10">
        <f t="shared" si="13"/>
        <v>381202.8</v>
      </c>
    </row>
    <row r="878" spans="1:9" ht="45" x14ac:dyDescent="0.25">
      <c r="A878" s="30">
        <v>42712</v>
      </c>
      <c r="B878" s="31" t="s">
        <v>2581</v>
      </c>
      <c r="C878" s="32">
        <v>37</v>
      </c>
      <c r="D878" s="21" t="s">
        <v>2464</v>
      </c>
      <c r="E878" s="33" t="s">
        <v>2465</v>
      </c>
      <c r="F878" s="33" t="s">
        <v>2466</v>
      </c>
      <c r="G878" s="77">
        <v>2382215.62</v>
      </c>
      <c r="H878" s="7">
        <v>0</v>
      </c>
      <c r="I878" s="10">
        <f t="shared" si="13"/>
        <v>2382215.62</v>
      </c>
    </row>
    <row r="879" spans="1:9" ht="60" x14ac:dyDescent="0.25">
      <c r="A879" s="30">
        <v>42712</v>
      </c>
      <c r="B879" s="31" t="s">
        <v>2581</v>
      </c>
      <c r="C879" s="32">
        <v>37</v>
      </c>
      <c r="D879" s="21" t="s">
        <v>2467</v>
      </c>
      <c r="E879" s="33" t="s">
        <v>2468</v>
      </c>
      <c r="F879" s="33" t="s">
        <v>2469</v>
      </c>
      <c r="G879" s="77">
        <v>122484.9</v>
      </c>
      <c r="H879" s="7">
        <v>0</v>
      </c>
      <c r="I879" s="10">
        <f t="shared" si="13"/>
        <v>122484.9</v>
      </c>
    </row>
    <row r="880" spans="1:9" ht="60" x14ac:dyDescent="0.25">
      <c r="A880" s="30">
        <v>42712</v>
      </c>
      <c r="B880" s="31" t="s">
        <v>2581</v>
      </c>
      <c r="C880" s="32">
        <v>37</v>
      </c>
      <c r="D880" s="21" t="s">
        <v>2470</v>
      </c>
      <c r="E880" s="33" t="s">
        <v>2471</v>
      </c>
      <c r="F880" s="33" t="s">
        <v>2472</v>
      </c>
      <c r="G880" s="77">
        <v>607285.5</v>
      </c>
      <c r="H880" s="7">
        <v>0</v>
      </c>
      <c r="I880" s="10">
        <f t="shared" si="13"/>
        <v>607285.5</v>
      </c>
    </row>
    <row r="881" spans="1:9" ht="75" x14ac:dyDescent="0.25">
      <c r="A881" s="30">
        <v>42712</v>
      </c>
      <c r="B881" s="31" t="s">
        <v>2581</v>
      </c>
      <c r="C881" s="32">
        <v>37</v>
      </c>
      <c r="D881" s="21" t="s">
        <v>2473</v>
      </c>
      <c r="E881" s="33" t="s">
        <v>408</v>
      </c>
      <c r="F881" s="33" t="s">
        <v>409</v>
      </c>
      <c r="G881" s="77">
        <v>1124433.6200000001</v>
      </c>
      <c r="H881" s="7">
        <v>0</v>
      </c>
      <c r="I881" s="10">
        <f t="shared" si="13"/>
        <v>1124433.6200000001</v>
      </c>
    </row>
    <row r="882" spans="1:9" ht="60" x14ac:dyDescent="0.25">
      <c r="A882" s="30">
        <v>42712</v>
      </c>
      <c r="B882" s="31" t="s">
        <v>2581</v>
      </c>
      <c r="C882" s="32">
        <v>37</v>
      </c>
      <c r="D882" s="21" t="s">
        <v>2474</v>
      </c>
      <c r="E882" s="33" t="s">
        <v>2475</v>
      </c>
      <c r="F882" s="33" t="s">
        <v>2476</v>
      </c>
      <c r="G882" s="77">
        <v>134513.4</v>
      </c>
      <c r="H882" s="7">
        <v>0</v>
      </c>
      <c r="I882" s="10">
        <f t="shared" si="13"/>
        <v>134513.4</v>
      </c>
    </row>
    <row r="883" spans="1:9" ht="60" x14ac:dyDescent="0.25">
      <c r="A883" s="30">
        <v>42712</v>
      </c>
      <c r="B883" s="31" t="s">
        <v>2581</v>
      </c>
      <c r="C883" s="32">
        <v>37</v>
      </c>
      <c r="D883" s="21" t="s">
        <v>2477</v>
      </c>
      <c r="E883" s="33" t="s">
        <v>2478</v>
      </c>
      <c r="F883" s="33" t="s">
        <v>2479</v>
      </c>
      <c r="G883" s="77">
        <v>1022355.6</v>
      </c>
      <c r="H883" s="7">
        <v>0</v>
      </c>
      <c r="I883" s="10">
        <f t="shared" si="13"/>
        <v>1022355.6</v>
      </c>
    </row>
    <row r="884" spans="1:9" ht="60" x14ac:dyDescent="0.25">
      <c r="A884" s="30">
        <v>42712</v>
      </c>
      <c r="B884" s="31" t="s">
        <v>2581</v>
      </c>
      <c r="C884" s="32">
        <v>37</v>
      </c>
      <c r="D884" s="21" t="s">
        <v>2480</v>
      </c>
      <c r="E884" s="33" t="s">
        <v>2481</v>
      </c>
      <c r="F884" s="33" t="s">
        <v>2482</v>
      </c>
      <c r="G884" s="77">
        <v>2138053.7999999998</v>
      </c>
      <c r="H884" s="7">
        <v>0</v>
      </c>
      <c r="I884" s="10">
        <f t="shared" si="13"/>
        <v>2138053.7999999998</v>
      </c>
    </row>
    <row r="885" spans="1:9" ht="60" x14ac:dyDescent="0.25">
      <c r="A885" s="30">
        <v>42712</v>
      </c>
      <c r="B885" s="31" t="s">
        <v>2581</v>
      </c>
      <c r="C885" s="32">
        <v>37</v>
      </c>
      <c r="D885" s="21" t="s">
        <v>2483</v>
      </c>
      <c r="E885" s="33" t="s">
        <v>2484</v>
      </c>
      <c r="F885" s="33" t="s">
        <v>2485</v>
      </c>
      <c r="G885" s="77">
        <v>2469148.7999999998</v>
      </c>
      <c r="H885" s="7">
        <v>0</v>
      </c>
      <c r="I885" s="10">
        <f t="shared" si="13"/>
        <v>2469148.7999999998</v>
      </c>
    </row>
    <row r="886" spans="1:9" ht="30" x14ac:dyDescent="0.25">
      <c r="A886" s="30">
        <v>42712</v>
      </c>
      <c r="B886" s="31" t="s">
        <v>2581</v>
      </c>
      <c r="C886" s="32">
        <v>37</v>
      </c>
      <c r="D886" s="21" t="s">
        <v>2486</v>
      </c>
      <c r="E886" s="33" t="s">
        <v>2487</v>
      </c>
      <c r="F886" s="33" t="s">
        <v>2488</v>
      </c>
      <c r="G886" s="77">
        <v>2374357.9900000002</v>
      </c>
      <c r="H886" s="7">
        <v>0</v>
      </c>
      <c r="I886" s="10">
        <f t="shared" si="13"/>
        <v>2374357.9900000002</v>
      </c>
    </row>
    <row r="887" spans="1:9" ht="45" x14ac:dyDescent="0.25">
      <c r="A887" s="30">
        <v>42712</v>
      </c>
      <c r="B887" s="31" t="s">
        <v>2581</v>
      </c>
      <c r="C887" s="32">
        <v>37</v>
      </c>
      <c r="D887" s="21" t="s">
        <v>2489</v>
      </c>
      <c r="E887" s="33" t="s">
        <v>2490</v>
      </c>
      <c r="F887" s="33" t="s">
        <v>2491</v>
      </c>
      <c r="G887" s="77">
        <v>4545051.5999999996</v>
      </c>
      <c r="H887" s="7">
        <v>0</v>
      </c>
      <c r="I887" s="10">
        <f t="shared" si="13"/>
        <v>4545051.5999999996</v>
      </c>
    </row>
    <row r="888" spans="1:9" ht="30" x14ac:dyDescent="0.25">
      <c r="A888" s="30">
        <v>42718</v>
      </c>
      <c r="B888" s="31" t="s">
        <v>2577</v>
      </c>
      <c r="C888" s="32">
        <v>6</v>
      </c>
      <c r="D888" s="21" t="s">
        <v>2492</v>
      </c>
      <c r="E888" s="33" t="s">
        <v>2493</v>
      </c>
      <c r="F888" s="33" t="s">
        <v>2494</v>
      </c>
      <c r="G888" s="77">
        <v>5174031.55</v>
      </c>
      <c r="H888" s="7">
        <v>0</v>
      </c>
      <c r="I888" s="10">
        <f t="shared" si="13"/>
        <v>5174031.55</v>
      </c>
    </row>
    <row r="889" spans="1:9" x14ac:dyDescent="0.25">
      <c r="A889" s="30">
        <v>42718</v>
      </c>
      <c r="B889" s="31" t="s">
        <v>2580</v>
      </c>
      <c r="C889" s="32">
        <v>15</v>
      </c>
      <c r="D889" s="21" t="s">
        <v>2495</v>
      </c>
      <c r="E889" s="33" t="s">
        <v>2496</v>
      </c>
      <c r="F889" s="33" t="s">
        <v>2497</v>
      </c>
      <c r="G889" s="77">
        <v>11410481.6</v>
      </c>
      <c r="H889" s="7">
        <v>671204.8</v>
      </c>
      <c r="I889" s="10">
        <f t="shared" si="13"/>
        <v>12081686.4</v>
      </c>
    </row>
    <row r="890" spans="1:9" ht="30" x14ac:dyDescent="0.25">
      <c r="A890" s="30">
        <v>42718</v>
      </c>
      <c r="B890" s="31" t="s">
        <v>2580</v>
      </c>
      <c r="C890" s="32">
        <v>15</v>
      </c>
      <c r="D890" s="21" t="s">
        <v>2498</v>
      </c>
      <c r="E890" s="33" t="s">
        <v>2499</v>
      </c>
      <c r="F890" s="33" t="s">
        <v>2500</v>
      </c>
      <c r="G890" s="77">
        <v>3970083.76</v>
      </c>
      <c r="H890" s="7">
        <v>233534.34</v>
      </c>
      <c r="I890" s="10">
        <f t="shared" ref="I890:I945" si="14">G890+H890</f>
        <v>4203618.0999999996</v>
      </c>
    </row>
    <row r="891" spans="1:9" ht="30" x14ac:dyDescent="0.25">
      <c r="A891" s="30">
        <v>42718</v>
      </c>
      <c r="B891" s="31" t="s">
        <v>2580</v>
      </c>
      <c r="C891" s="32">
        <v>15</v>
      </c>
      <c r="D891" s="21" t="s">
        <v>2501</v>
      </c>
      <c r="E891" s="33" t="s">
        <v>2502</v>
      </c>
      <c r="F891" s="33" t="s">
        <v>2503</v>
      </c>
      <c r="G891" s="77">
        <v>35947511.5</v>
      </c>
      <c r="H891" s="7">
        <v>2114559.5</v>
      </c>
      <c r="I891" s="10">
        <f t="shared" si="14"/>
        <v>38062071</v>
      </c>
    </row>
    <row r="892" spans="1:9" x14ac:dyDescent="0.25">
      <c r="A892" s="30">
        <v>42718</v>
      </c>
      <c r="B892" s="31" t="s">
        <v>2580</v>
      </c>
      <c r="C892" s="32">
        <v>15</v>
      </c>
      <c r="D892" s="21" t="s">
        <v>2504</v>
      </c>
      <c r="E892" s="33" t="s">
        <v>2505</v>
      </c>
      <c r="F892" s="33" t="s">
        <v>2506</v>
      </c>
      <c r="G892" s="77">
        <v>7460829.9800000004</v>
      </c>
      <c r="H892" s="7">
        <v>438872.35</v>
      </c>
      <c r="I892" s="10">
        <f t="shared" si="14"/>
        <v>7899702.3300000001</v>
      </c>
    </row>
    <row r="893" spans="1:9" ht="30" x14ac:dyDescent="0.25">
      <c r="A893" s="30">
        <v>42718</v>
      </c>
      <c r="B893" s="31" t="s">
        <v>2582</v>
      </c>
      <c r="C893" s="32">
        <v>18</v>
      </c>
      <c r="D893" s="21" t="s">
        <v>2507</v>
      </c>
      <c r="E893" s="33" t="s">
        <v>2508</v>
      </c>
      <c r="F893" s="33" t="s">
        <v>2509</v>
      </c>
      <c r="G893" s="77">
        <v>11036152.859999999</v>
      </c>
      <c r="H893" s="7">
        <v>649185.46</v>
      </c>
      <c r="I893" s="10">
        <f t="shared" si="14"/>
        <v>11685338.32</v>
      </c>
    </row>
    <row r="894" spans="1:9" ht="30" x14ac:dyDescent="0.25">
      <c r="A894" s="30">
        <v>42718</v>
      </c>
      <c r="B894" s="31" t="s">
        <v>2583</v>
      </c>
      <c r="C894" s="32">
        <v>27</v>
      </c>
      <c r="D894" s="21" t="s">
        <v>2510</v>
      </c>
      <c r="E894" s="33" t="s">
        <v>113</v>
      </c>
      <c r="F894" s="33" t="s">
        <v>2511</v>
      </c>
      <c r="G894" s="77">
        <v>7268100.9500000002</v>
      </c>
      <c r="H894" s="7">
        <v>427535.35</v>
      </c>
      <c r="I894" s="10">
        <f t="shared" si="14"/>
        <v>7695636.2999999998</v>
      </c>
    </row>
    <row r="895" spans="1:9" ht="30" x14ac:dyDescent="0.25">
      <c r="A895" s="30">
        <v>42718</v>
      </c>
      <c r="B895" s="31" t="s">
        <v>2583</v>
      </c>
      <c r="C895" s="32">
        <v>27</v>
      </c>
      <c r="D895" s="21" t="s">
        <v>2512</v>
      </c>
      <c r="E895" s="33" t="s">
        <v>38</v>
      </c>
      <c r="F895" s="33" t="s">
        <v>2513</v>
      </c>
      <c r="G895" s="77">
        <v>16642460.25</v>
      </c>
      <c r="H895" s="7">
        <v>978968.25</v>
      </c>
      <c r="I895" s="10">
        <f t="shared" si="14"/>
        <v>17621428.5</v>
      </c>
    </row>
    <row r="896" spans="1:9" ht="30" x14ac:dyDescent="0.25">
      <c r="A896" s="30">
        <v>42718</v>
      </c>
      <c r="B896" s="31" t="s">
        <v>2581</v>
      </c>
      <c r="C896" s="32">
        <v>37</v>
      </c>
      <c r="D896" s="21" t="s">
        <v>2514</v>
      </c>
      <c r="E896" s="33" t="s">
        <v>803</v>
      </c>
      <c r="F896" s="33" t="s">
        <v>2515</v>
      </c>
      <c r="G896" s="77">
        <v>4901413.5999999996</v>
      </c>
      <c r="H896" s="7">
        <v>245070.68</v>
      </c>
      <c r="I896" s="10">
        <f t="shared" si="14"/>
        <v>5146484.2799999993</v>
      </c>
    </row>
    <row r="897" spans="1:9" ht="45" x14ac:dyDescent="0.25">
      <c r="A897" s="30">
        <v>42718</v>
      </c>
      <c r="B897" s="31" t="s">
        <v>2581</v>
      </c>
      <c r="C897" s="32">
        <v>37</v>
      </c>
      <c r="D897" s="21" t="s">
        <v>2516</v>
      </c>
      <c r="E897" s="33" t="s">
        <v>2517</v>
      </c>
      <c r="F897" s="33" t="s">
        <v>2518</v>
      </c>
      <c r="G897" s="77">
        <v>1102270.8</v>
      </c>
      <c r="H897" s="7">
        <v>0</v>
      </c>
      <c r="I897" s="10">
        <f t="shared" si="14"/>
        <v>1102270.8</v>
      </c>
    </row>
    <row r="898" spans="1:9" ht="30" x14ac:dyDescent="0.25">
      <c r="A898" s="30">
        <v>42723</v>
      </c>
      <c r="B898" s="31" t="s">
        <v>2577</v>
      </c>
      <c r="C898" s="32">
        <v>6</v>
      </c>
      <c r="D898" s="21" t="s">
        <v>2519</v>
      </c>
      <c r="E898" s="33" t="s">
        <v>2520</v>
      </c>
      <c r="F898" s="33" t="s">
        <v>2521</v>
      </c>
      <c r="G898" s="77">
        <v>4729353.6500000004</v>
      </c>
      <c r="H898" s="7">
        <v>0</v>
      </c>
      <c r="I898" s="10">
        <f t="shared" si="14"/>
        <v>4729353.6500000004</v>
      </c>
    </row>
    <row r="899" spans="1:9" ht="30" x14ac:dyDescent="0.25">
      <c r="A899" s="30">
        <v>42723</v>
      </c>
      <c r="B899" s="31" t="s">
        <v>2577</v>
      </c>
      <c r="C899" s="32">
        <v>6</v>
      </c>
      <c r="D899" s="21" t="s">
        <v>2522</v>
      </c>
      <c r="E899" s="33" t="s">
        <v>2523</v>
      </c>
      <c r="F899" s="33" t="s">
        <v>2524</v>
      </c>
      <c r="G899" s="77">
        <v>6003069</v>
      </c>
      <c r="H899" s="7">
        <v>0</v>
      </c>
      <c r="I899" s="10">
        <f t="shared" si="14"/>
        <v>6003069</v>
      </c>
    </row>
    <row r="900" spans="1:9" ht="30" x14ac:dyDescent="0.25">
      <c r="A900" s="30">
        <v>42723</v>
      </c>
      <c r="B900" s="31" t="s">
        <v>2577</v>
      </c>
      <c r="C900" s="32">
        <v>6</v>
      </c>
      <c r="D900" s="21" t="s">
        <v>2525</v>
      </c>
      <c r="E900" s="33" t="s">
        <v>2526</v>
      </c>
      <c r="F900" s="33" t="s">
        <v>2527</v>
      </c>
      <c r="G900" s="77">
        <v>5508786.8499999996</v>
      </c>
      <c r="H900" s="7">
        <v>0</v>
      </c>
      <c r="I900" s="10">
        <f t="shared" si="14"/>
        <v>5508786.8499999996</v>
      </c>
    </row>
    <row r="901" spans="1:9" x14ac:dyDescent="0.25">
      <c r="A901" s="30">
        <v>42723</v>
      </c>
      <c r="B901" s="31" t="s">
        <v>2577</v>
      </c>
      <c r="C901" s="32">
        <v>6</v>
      </c>
      <c r="D901" s="21" t="s">
        <v>2528</v>
      </c>
      <c r="E901" s="33" t="s">
        <v>2529</v>
      </c>
      <c r="F901" s="33" t="s">
        <v>2530</v>
      </c>
      <c r="G901" s="77">
        <v>1330000</v>
      </c>
      <c r="H901" s="7">
        <v>0</v>
      </c>
      <c r="I901" s="10">
        <f t="shared" si="14"/>
        <v>1330000</v>
      </c>
    </row>
    <row r="902" spans="1:9" ht="30" x14ac:dyDescent="0.25">
      <c r="A902" s="30">
        <v>42723</v>
      </c>
      <c r="B902" s="31" t="s">
        <v>2577</v>
      </c>
      <c r="C902" s="32">
        <v>6</v>
      </c>
      <c r="D902" s="21" t="s">
        <v>2531</v>
      </c>
      <c r="E902" s="33" t="s">
        <v>2532</v>
      </c>
      <c r="F902" s="33" t="s">
        <v>2533</v>
      </c>
      <c r="G902" s="77">
        <v>3950778.3</v>
      </c>
      <c r="H902" s="7">
        <v>0</v>
      </c>
      <c r="I902" s="10">
        <f t="shared" si="14"/>
        <v>3950778.3</v>
      </c>
    </row>
    <row r="903" spans="1:9" ht="30" x14ac:dyDescent="0.25">
      <c r="A903" s="30">
        <v>42723</v>
      </c>
      <c r="B903" s="31" t="s">
        <v>2573</v>
      </c>
      <c r="C903" s="32">
        <v>13</v>
      </c>
      <c r="D903" s="21" t="s">
        <v>2534</v>
      </c>
      <c r="E903" s="33" t="s">
        <v>1739</v>
      </c>
      <c r="F903" s="33" t="s">
        <v>2535</v>
      </c>
      <c r="G903" s="77">
        <v>92952690.099999994</v>
      </c>
      <c r="H903" s="7">
        <v>16403415.9</v>
      </c>
      <c r="I903" s="10">
        <f t="shared" si="14"/>
        <v>109356106</v>
      </c>
    </row>
    <row r="904" spans="1:9" x14ac:dyDescent="0.25">
      <c r="A904" s="30">
        <v>42723</v>
      </c>
      <c r="B904" s="31" t="s">
        <v>2580</v>
      </c>
      <c r="C904" s="32">
        <v>14</v>
      </c>
      <c r="D904" s="21" t="s">
        <v>2536</v>
      </c>
      <c r="E904" s="33" t="s">
        <v>2537</v>
      </c>
      <c r="F904" s="33" t="s">
        <v>2538</v>
      </c>
      <c r="G904" s="77">
        <v>9761938.0500000007</v>
      </c>
      <c r="H904" s="7">
        <v>574231.65</v>
      </c>
      <c r="I904" s="10">
        <f t="shared" si="14"/>
        <v>10336169.700000001</v>
      </c>
    </row>
    <row r="905" spans="1:9" ht="30" x14ac:dyDescent="0.25">
      <c r="A905" s="30">
        <v>42723</v>
      </c>
      <c r="B905" s="31" t="s">
        <v>2580</v>
      </c>
      <c r="C905" s="32">
        <v>14</v>
      </c>
      <c r="D905" s="21" t="s">
        <v>2539</v>
      </c>
      <c r="E905" s="33" t="s">
        <v>2540</v>
      </c>
      <c r="F905" s="33" t="s">
        <v>2541</v>
      </c>
      <c r="G905" s="77">
        <v>13105202.25</v>
      </c>
      <c r="H905" s="7">
        <v>770894.25</v>
      </c>
      <c r="I905" s="10">
        <f t="shared" si="14"/>
        <v>13876096.5</v>
      </c>
    </row>
    <row r="906" spans="1:9" ht="30" x14ac:dyDescent="0.25">
      <c r="A906" s="30">
        <v>42723</v>
      </c>
      <c r="B906" s="31" t="s">
        <v>2580</v>
      </c>
      <c r="C906" s="32">
        <v>14</v>
      </c>
      <c r="D906" s="21" t="s">
        <v>2542</v>
      </c>
      <c r="E906" s="33" t="s">
        <v>2002</v>
      </c>
      <c r="F906" s="33" t="s">
        <v>2543</v>
      </c>
      <c r="G906" s="77">
        <v>22829945.050000001</v>
      </c>
      <c r="H906" s="7">
        <v>1342937.95</v>
      </c>
      <c r="I906" s="10">
        <f t="shared" si="14"/>
        <v>24172883</v>
      </c>
    </row>
    <row r="907" spans="1:9" ht="30" x14ac:dyDescent="0.25">
      <c r="A907" s="30">
        <v>42723</v>
      </c>
      <c r="B907" s="31" t="s">
        <v>2580</v>
      </c>
      <c r="C907" s="32">
        <v>15</v>
      </c>
      <c r="D907" s="21" t="s">
        <v>2544</v>
      </c>
      <c r="E907" s="33" t="s">
        <v>2545</v>
      </c>
      <c r="F907" s="33" t="s">
        <v>2546</v>
      </c>
      <c r="G907" s="77">
        <v>7339460.0999999996</v>
      </c>
      <c r="H907" s="7">
        <v>431732.95</v>
      </c>
      <c r="I907" s="10">
        <f t="shared" si="14"/>
        <v>7771193.0499999998</v>
      </c>
    </row>
    <row r="908" spans="1:9" x14ac:dyDescent="0.25">
      <c r="A908" s="30">
        <v>42723</v>
      </c>
      <c r="B908" s="31" t="s">
        <v>2580</v>
      </c>
      <c r="C908" s="32">
        <v>15</v>
      </c>
      <c r="D908" s="21" t="s">
        <v>2547</v>
      </c>
      <c r="E908" s="33" t="s">
        <v>2548</v>
      </c>
      <c r="F908" s="33" t="s">
        <v>2549</v>
      </c>
      <c r="G908" s="77">
        <v>10540761.25</v>
      </c>
      <c r="H908" s="7">
        <v>620044.78</v>
      </c>
      <c r="I908" s="10">
        <f t="shared" si="14"/>
        <v>11160806.029999999</v>
      </c>
    </row>
    <row r="909" spans="1:9" x14ac:dyDescent="0.25">
      <c r="A909" s="30">
        <v>42723</v>
      </c>
      <c r="B909" s="31" t="s">
        <v>2582</v>
      </c>
      <c r="C909" s="32">
        <v>24</v>
      </c>
      <c r="D909" s="21" t="s">
        <v>2550</v>
      </c>
      <c r="E909" s="33" t="s">
        <v>2551</v>
      </c>
      <c r="F909" s="33" t="s">
        <v>2552</v>
      </c>
      <c r="G909" s="77">
        <v>42046178.340000004</v>
      </c>
      <c r="H909" s="7">
        <v>2473304.61</v>
      </c>
      <c r="I909" s="10">
        <f t="shared" si="14"/>
        <v>44519482.950000003</v>
      </c>
    </row>
    <row r="910" spans="1:9" x14ac:dyDescent="0.25">
      <c r="A910" s="30">
        <v>42723</v>
      </c>
      <c r="B910" s="31" t="s">
        <v>2582</v>
      </c>
      <c r="C910" s="32">
        <v>24</v>
      </c>
      <c r="D910" s="21" t="s">
        <v>2553</v>
      </c>
      <c r="E910" s="33" t="s">
        <v>2554</v>
      </c>
      <c r="F910" s="33" t="s">
        <v>2555</v>
      </c>
      <c r="G910" s="77">
        <v>34855745.149999999</v>
      </c>
      <c r="H910" s="7">
        <v>2050337.95</v>
      </c>
      <c r="I910" s="10">
        <f t="shared" si="14"/>
        <v>36906083.100000001</v>
      </c>
    </row>
    <row r="911" spans="1:9" x14ac:dyDescent="0.25">
      <c r="A911" s="30">
        <v>42723</v>
      </c>
      <c r="B911" s="31" t="s">
        <v>2582</v>
      </c>
      <c r="C911" s="32">
        <v>24</v>
      </c>
      <c r="D911" s="21" t="s">
        <v>2556</v>
      </c>
      <c r="E911" s="33" t="s">
        <v>2557</v>
      </c>
      <c r="F911" s="33" t="s">
        <v>2558</v>
      </c>
      <c r="G911" s="77">
        <v>42499999.979999997</v>
      </c>
      <c r="H911" s="7">
        <v>0</v>
      </c>
      <c r="I911" s="10">
        <f t="shared" si="14"/>
        <v>42499999.979999997</v>
      </c>
    </row>
    <row r="912" spans="1:9" x14ac:dyDescent="0.25">
      <c r="A912" s="30">
        <v>42723</v>
      </c>
      <c r="B912" s="31" t="s">
        <v>2582</v>
      </c>
      <c r="C912" s="32">
        <v>24</v>
      </c>
      <c r="D912" s="21" t="s">
        <v>2559</v>
      </c>
      <c r="E912" s="33" t="s">
        <v>221</v>
      </c>
      <c r="F912" s="33" t="s">
        <v>2560</v>
      </c>
      <c r="G912" s="77">
        <v>14146598.050000001</v>
      </c>
      <c r="H912" s="7">
        <v>832152.83</v>
      </c>
      <c r="I912" s="10">
        <f t="shared" si="14"/>
        <v>14978750.880000001</v>
      </c>
    </row>
    <row r="913" spans="1:9" ht="30" x14ac:dyDescent="0.25">
      <c r="A913" s="30">
        <v>42723</v>
      </c>
      <c r="B913" s="31" t="s">
        <v>2581</v>
      </c>
      <c r="C913" s="32">
        <v>37</v>
      </c>
      <c r="D913" s="21" t="s">
        <v>2561</v>
      </c>
      <c r="E913" s="33" t="s">
        <v>803</v>
      </c>
      <c r="F913" s="33" t="s">
        <v>2562</v>
      </c>
      <c r="G913" s="77">
        <v>5672366</v>
      </c>
      <c r="H913" s="7">
        <v>283618.3</v>
      </c>
      <c r="I913" s="10">
        <f t="shared" si="14"/>
        <v>5955984.2999999998</v>
      </c>
    </row>
    <row r="914" spans="1:9" ht="45" x14ac:dyDescent="0.25">
      <c r="A914" s="30">
        <v>42723</v>
      </c>
      <c r="B914" s="31" t="s">
        <v>2581</v>
      </c>
      <c r="C914" s="32">
        <v>37</v>
      </c>
      <c r="D914" s="21" t="s">
        <v>2563</v>
      </c>
      <c r="E914" s="33" t="s">
        <v>2564</v>
      </c>
      <c r="F914" s="33" t="s">
        <v>2565</v>
      </c>
      <c r="G914" s="77">
        <v>1013328.96</v>
      </c>
      <c r="H914" s="7">
        <v>0</v>
      </c>
      <c r="I914" s="10">
        <f t="shared" si="14"/>
        <v>1013328.96</v>
      </c>
    </row>
    <row r="915" spans="1:9" ht="45" x14ac:dyDescent="0.25">
      <c r="A915" s="30">
        <v>42723</v>
      </c>
      <c r="B915" s="31" t="s">
        <v>2581</v>
      </c>
      <c r="C915" s="32">
        <v>37</v>
      </c>
      <c r="D915" s="21" t="s">
        <v>2566</v>
      </c>
      <c r="E915" s="33" t="s">
        <v>2567</v>
      </c>
      <c r="F915" s="33" t="s">
        <v>2568</v>
      </c>
      <c r="G915" s="77">
        <v>1386215.56</v>
      </c>
      <c r="H915" s="7">
        <v>0</v>
      </c>
      <c r="I915" s="10">
        <f t="shared" si="14"/>
        <v>1386215.56</v>
      </c>
    </row>
    <row r="916" spans="1:9" ht="30" x14ac:dyDescent="0.25">
      <c r="A916" s="30">
        <v>42723</v>
      </c>
      <c r="B916" s="31" t="s">
        <v>2581</v>
      </c>
      <c r="C916" s="32">
        <v>37</v>
      </c>
      <c r="D916" s="21" t="s">
        <v>2569</v>
      </c>
      <c r="E916" s="33" t="s">
        <v>680</v>
      </c>
      <c r="F916" s="33" t="s">
        <v>2570</v>
      </c>
      <c r="G916" s="77">
        <v>1025301.9</v>
      </c>
      <c r="H916" s="7">
        <v>51265.09</v>
      </c>
      <c r="I916" s="10">
        <f t="shared" si="14"/>
        <v>1076566.99</v>
      </c>
    </row>
    <row r="917" spans="1:9" x14ac:dyDescent="0.25">
      <c r="A917" s="30">
        <v>42738</v>
      </c>
      <c r="B917" s="31" t="s">
        <v>2578</v>
      </c>
      <c r="C917" s="32">
        <v>2</v>
      </c>
      <c r="D917" s="21" t="s">
        <v>2586</v>
      </c>
      <c r="E917" s="33" t="s">
        <v>2587</v>
      </c>
      <c r="F917" s="33" t="s">
        <v>2588</v>
      </c>
      <c r="G917" s="77">
        <v>540991</v>
      </c>
      <c r="H917" s="7">
        <v>31823</v>
      </c>
      <c r="I917" s="10">
        <f t="shared" si="14"/>
        <v>572814</v>
      </c>
    </row>
    <row r="918" spans="1:9" x14ac:dyDescent="0.25">
      <c r="A918" s="30">
        <v>42738</v>
      </c>
      <c r="B918" s="31" t="s">
        <v>2578</v>
      </c>
      <c r="C918" s="32">
        <v>9</v>
      </c>
      <c r="D918" s="21" t="s">
        <v>2589</v>
      </c>
      <c r="E918" s="33" t="s">
        <v>2590</v>
      </c>
      <c r="F918" s="33" t="s">
        <v>2591</v>
      </c>
      <c r="G918" s="77">
        <v>207551.3</v>
      </c>
      <c r="H918" s="7">
        <v>12208.9</v>
      </c>
      <c r="I918" s="10">
        <f t="shared" si="14"/>
        <v>219760.19999999998</v>
      </c>
    </row>
    <row r="919" spans="1:9" x14ac:dyDescent="0.25">
      <c r="A919" s="30">
        <v>42738</v>
      </c>
      <c r="B919" s="31" t="s">
        <v>2580</v>
      </c>
      <c r="C919" s="32">
        <v>15</v>
      </c>
      <c r="D919" s="21" t="s">
        <v>2592</v>
      </c>
      <c r="E919" s="33" t="s">
        <v>2593</v>
      </c>
      <c r="F919" s="33" t="s">
        <v>2594</v>
      </c>
      <c r="G919" s="77">
        <v>14507123.4</v>
      </c>
      <c r="H919" s="7">
        <v>853360.2</v>
      </c>
      <c r="I919" s="10">
        <f t="shared" si="14"/>
        <v>15360483.6</v>
      </c>
    </row>
    <row r="920" spans="1:9" ht="30" x14ac:dyDescent="0.25">
      <c r="A920" s="30">
        <v>42738</v>
      </c>
      <c r="B920" s="31" t="s">
        <v>2580</v>
      </c>
      <c r="C920" s="32">
        <v>15</v>
      </c>
      <c r="D920" s="21" t="s">
        <v>2595</v>
      </c>
      <c r="E920" s="33" t="s">
        <v>2596</v>
      </c>
      <c r="F920" s="33" t="s">
        <v>2597</v>
      </c>
      <c r="G920" s="77">
        <v>3204188.9</v>
      </c>
      <c r="H920" s="7">
        <v>188481.7</v>
      </c>
      <c r="I920" s="10">
        <f t="shared" si="14"/>
        <v>3392670.6</v>
      </c>
    </row>
    <row r="921" spans="1:9" ht="30" x14ac:dyDescent="0.25">
      <c r="A921" s="30">
        <v>42738</v>
      </c>
      <c r="B921" s="31" t="s">
        <v>2580</v>
      </c>
      <c r="C921" s="32">
        <v>15</v>
      </c>
      <c r="D921" s="21" t="s">
        <v>2598</v>
      </c>
      <c r="E921" s="33" t="s">
        <v>540</v>
      </c>
      <c r="F921" s="33" t="s">
        <v>2599</v>
      </c>
      <c r="G921" s="77">
        <v>27960802.699999999</v>
      </c>
      <c r="H921" s="7">
        <v>1644753.1</v>
      </c>
      <c r="I921" s="10">
        <f t="shared" si="14"/>
        <v>29605555.800000001</v>
      </c>
    </row>
    <row r="922" spans="1:9" ht="30" x14ac:dyDescent="0.25">
      <c r="A922" s="30">
        <v>42738</v>
      </c>
      <c r="B922" s="31" t="s">
        <v>2580</v>
      </c>
      <c r="C922" s="32">
        <v>15</v>
      </c>
      <c r="D922" s="21" t="s">
        <v>2600</v>
      </c>
      <c r="E922" s="33" t="s">
        <v>1181</v>
      </c>
      <c r="F922" s="33" t="s">
        <v>2601</v>
      </c>
      <c r="G922" s="77">
        <v>1711228.16</v>
      </c>
      <c r="H922" s="7">
        <v>100660.48</v>
      </c>
      <c r="I922" s="10">
        <f t="shared" si="14"/>
        <v>1811888.64</v>
      </c>
    </row>
    <row r="923" spans="1:9" x14ac:dyDescent="0.25">
      <c r="A923" s="30">
        <v>42738</v>
      </c>
      <c r="B923" s="31" t="s">
        <v>2582</v>
      </c>
      <c r="C923" s="32">
        <v>18</v>
      </c>
      <c r="D923" s="21" t="s">
        <v>2602</v>
      </c>
      <c r="E923" s="33" t="s">
        <v>891</v>
      </c>
      <c r="F923" s="33" t="s">
        <v>2603</v>
      </c>
      <c r="G923" s="77">
        <v>3536330.69</v>
      </c>
      <c r="H923" s="7">
        <v>208019.45</v>
      </c>
      <c r="I923" s="10">
        <f t="shared" si="14"/>
        <v>3744350.14</v>
      </c>
    </row>
    <row r="924" spans="1:9" x14ac:dyDescent="0.25">
      <c r="A924" s="30">
        <v>42738</v>
      </c>
      <c r="B924" s="31" t="s">
        <v>2582</v>
      </c>
      <c r="C924" s="32">
        <v>18</v>
      </c>
      <c r="D924" s="21" t="s">
        <v>2604</v>
      </c>
      <c r="E924" s="33" t="s">
        <v>2605</v>
      </c>
      <c r="F924" s="33" t="s">
        <v>2606</v>
      </c>
      <c r="G924" s="77">
        <v>7827266.46</v>
      </c>
      <c r="H924" s="7">
        <v>460427.44</v>
      </c>
      <c r="I924" s="10">
        <f t="shared" si="14"/>
        <v>8287693.9000000004</v>
      </c>
    </row>
    <row r="925" spans="1:9" x14ac:dyDescent="0.25">
      <c r="A925" s="30">
        <v>42738</v>
      </c>
      <c r="B925" s="31" t="s">
        <v>2582</v>
      </c>
      <c r="C925" s="32">
        <v>18</v>
      </c>
      <c r="D925" s="21" t="s">
        <v>2607</v>
      </c>
      <c r="E925" s="33" t="s">
        <v>2508</v>
      </c>
      <c r="F925" s="33" t="s">
        <v>2608</v>
      </c>
      <c r="G925" s="77">
        <v>15301776.5</v>
      </c>
      <c r="H925" s="7">
        <v>900104.5</v>
      </c>
      <c r="I925" s="10">
        <f t="shared" si="14"/>
        <v>16201881</v>
      </c>
    </row>
    <row r="926" spans="1:9" x14ac:dyDescent="0.25">
      <c r="A926" s="30">
        <v>42738</v>
      </c>
      <c r="B926" s="31" t="s">
        <v>2582</v>
      </c>
      <c r="C926" s="32">
        <v>18</v>
      </c>
      <c r="D926" s="21" t="s">
        <v>2609</v>
      </c>
      <c r="E926" s="33" t="s">
        <v>2610</v>
      </c>
      <c r="F926" s="33" t="s">
        <v>2611</v>
      </c>
      <c r="G926" s="77">
        <v>3100239</v>
      </c>
      <c r="H926" s="7">
        <v>182367</v>
      </c>
      <c r="I926" s="10">
        <f t="shared" si="14"/>
        <v>3282606</v>
      </c>
    </row>
    <row r="927" spans="1:9" x14ac:dyDescent="0.25">
      <c r="A927" s="30">
        <v>42738</v>
      </c>
      <c r="B927" s="31" t="s">
        <v>2582</v>
      </c>
      <c r="C927" s="32">
        <v>24</v>
      </c>
      <c r="D927" s="21" t="s">
        <v>2612</v>
      </c>
      <c r="E927" s="33" t="s">
        <v>2203</v>
      </c>
      <c r="F927" s="33" t="s">
        <v>2613</v>
      </c>
      <c r="G927" s="77">
        <v>42312265.57</v>
      </c>
      <c r="H927" s="7">
        <v>2488956.7999999998</v>
      </c>
      <c r="I927" s="10">
        <f t="shared" si="14"/>
        <v>44801222.369999997</v>
      </c>
    </row>
    <row r="928" spans="1:9" ht="30" x14ac:dyDescent="0.25">
      <c r="A928" s="30">
        <v>42738</v>
      </c>
      <c r="B928" s="31" t="s">
        <v>2582</v>
      </c>
      <c r="C928" s="32">
        <v>24</v>
      </c>
      <c r="D928" s="21" t="s">
        <v>2614</v>
      </c>
      <c r="E928" s="33" t="s">
        <v>314</v>
      </c>
      <c r="F928" s="33" t="s">
        <v>2615</v>
      </c>
      <c r="G928" s="77">
        <v>6851877.2000000002</v>
      </c>
      <c r="H928" s="7">
        <v>403051.6</v>
      </c>
      <c r="I928" s="10">
        <f t="shared" si="14"/>
        <v>7254928.7999999998</v>
      </c>
    </row>
    <row r="929" spans="1:9" ht="30" x14ac:dyDescent="0.25">
      <c r="A929" s="30">
        <v>42738</v>
      </c>
      <c r="B929" s="31" t="s">
        <v>2582</v>
      </c>
      <c r="C929" s="32">
        <v>24</v>
      </c>
      <c r="D929" s="21" t="s">
        <v>2616</v>
      </c>
      <c r="E929" s="33" t="s">
        <v>2617</v>
      </c>
      <c r="F929" s="33" t="s">
        <v>2618</v>
      </c>
      <c r="G929" s="77">
        <v>38656321.710000001</v>
      </c>
      <c r="H929" s="7">
        <v>2273901.2799999998</v>
      </c>
      <c r="I929" s="10">
        <f t="shared" si="14"/>
        <v>40930222.990000002</v>
      </c>
    </row>
    <row r="930" spans="1:9" x14ac:dyDescent="0.25">
      <c r="A930" s="30">
        <v>42738</v>
      </c>
      <c r="B930" s="31" t="s">
        <v>2583</v>
      </c>
      <c r="C930" s="32">
        <v>36</v>
      </c>
      <c r="D930" s="21" t="s">
        <v>2619</v>
      </c>
      <c r="E930" s="33" t="s">
        <v>2620</v>
      </c>
      <c r="F930" s="33" t="s">
        <v>2621</v>
      </c>
      <c r="G930" s="77">
        <v>4835450.25</v>
      </c>
      <c r="H930" s="7">
        <v>284438.25</v>
      </c>
      <c r="I930" s="10">
        <f t="shared" si="14"/>
        <v>5119888.5</v>
      </c>
    </row>
    <row r="931" spans="1:9" ht="30" x14ac:dyDescent="0.25">
      <c r="A931" s="30">
        <v>42738</v>
      </c>
      <c r="B931" s="31" t="s">
        <v>2581</v>
      </c>
      <c r="C931" s="32">
        <v>37</v>
      </c>
      <c r="D931" s="21" t="s">
        <v>2622</v>
      </c>
      <c r="E931" s="33" t="s">
        <v>2628</v>
      </c>
      <c r="F931" s="33" t="s">
        <v>2634</v>
      </c>
      <c r="G931" s="77">
        <v>248694.69</v>
      </c>
      <c r="H931" s="7">
        <v>0</v>
      </c>
      <c r="I931" s="10">
        <f t="shared" si="14"/>
        <v>248694.69</v>
      </c>
    </row>
    <row r="932" spans="1:9" ht="30" x14ac:dyDescent="0.25">
      <c r="A932" s="30">
        <v>42738</v>
      </c>
      <c r="B932" s="31" t="s">
        <v>2581</v>
      </c>
      <c r="C932" s="32">
        <v>37</v>
      </c>
      <c r="D932" s="21" t="s">
        <v>2623</v>
      </c>
      <c r="E932" s="33" t="s">
        <v>2629</v>
      </c>
      <c r="F932" s="33" t="s">
        <v>2635</v>
      </c>
      <c r="G932" s="77">
        <v>3581429.2</v>
      </c>
      <c r="H932" s="7">
        <v>0</v>
      </c>
      <c r="I932" s="10">
        <f t="shared" si="14"/>
        <v>3581429.2</v>
      </c>
    </row>
    <row r="933" spans="1:9" ht="75" x14ac:dyDescent="0.25">
      <c r="A933" s="30">
        <v>42738</v>
      </c>
      <c r="B933" s="31" t="s">
        <v>2581</v>
      </c>
      <c r="C933" s="32">
        <v>37</v>
      </c>
      <c r="D933" s="21" t="s">
        <v>2624</v>
      </c>
      <c r="E933" s="33" t="s">
        <v>2630</v>
      </c>
      <c r="F933" s="33" t="s">
        <v>2636</v>
      </c>
      <c r="G933" s="77">
        <v>11482381.800000001</v>
      </c>
      <c r="H933" s="7">
        <v>0</v>
      </c>
      <c r="I933" s="10">
        <f t="shared" si="14"/>
        <v>11482381.800000001</v>
      </c>
    </row>
    <row r="934" spans="1:9" ht="45" x14ac:dyDescent="0.25">
      <c r="A934" s="30">
        <v>42738</v>
      </c>
      <c r="B934" s="31" t="s">
        <v>2581</v>
      </c>
      <c r="C934" s="32">
        <v>37</v>
      </c>
      <c r="D934" s="21" t="s">
        <v>2625</v>
      </c>
      <c r="E934" s="33" t="s">
        <v>2631</v>
      </c>
      <c r="F934" s="33" t="s">
        <v>2637</v>
      </c>
      <c r="G934" s="77">
        <v>1742906.04</v>
      </c>
      <c r="H934" s="7">
        <v>0</v>
      </c>
      <c r="I934" s="10">
        <f t="shared" si="14"/>
        <v>1742906.04</v>
      </c>
    </row>
    <row r="935" spans="1:9" ht="45" x14ac:dyDescent="0.25">
      <c r="A935" s="30">
        <v>42738</v>
      </c>
      <c r="B935" s="31" t="s">
        <v>2581</v>
      </c>
      <c r="C935" s="32">
        <v>37</v>
      </c>
      <c r="D935" s="21" t="s">
        <v>2626</v>
      </c>
      <c r="E935" s="33" t="s">
        <v>2632</v>
      </c>
      <c r="F935" s="33" t="s">
        <v>2638</v>
      </c>
      <c r="G935" s="77">
        <v>1297502.3999999999</v>
      </c>
      <c r="H935" s="7">
        <v>0</v>
      </c>
      <c r="I935" s="10">
        <f t="shared" si="14"/>
        <v>1297502.3999999999</v>
      </c>
    </row>
    <row r="936" spans="1:9" ht="60" x14ac:dyDescent="0.25">
      <c r="A936" s="30">
        <v>42738</v>
      </c>
      <c r="B936" s="31" t="s">
        <v>2581</v>
      </c>
      <c r="C936" s="32">
        <v>37</v>
      </c>
      <c r="D936" s="21" t="s">
        <v>2627</v>
      </c>
      <c r="E936" s="33" t="s">
        <v>2633</v>
      </c>
      <c r="F936" s="33" t="s">
        <v>2639</v>
      </c>
      <c r="G936" s="77">
        <v>2109529.5</v>
      </c>
      <c r="H936" s="7">
        <v>0</v>
      </c>
      <c r="I936" s="10">
        <f t="shared" si="14"/>
        <v>2109529.5</v>
      </c>
    </row>
    <row r="937" spans="1:9" ht="30" x14ac:dyDescent="0.25">
      <c r="A937" s="30">
        <v>42738</v>
      </c>
      <c r="B937" s="31" t="s">
        <v>2581</v>
      </c>
      <c r="C937" s="32">
        <v>37</v>
      </c>
      <c r="D937" s="21" t="s">
        <v>2640</v>
      </c>
      <c r="E937" s="33" t="s">
        <v>680</v>
      </c>
      <c r="F937" s="33" t="s">
        <v>2653</v>
      </c>
      <c r="G937" s="77">
        <v>1011247.5</v>
      </c>
      <c r="H937" s="7">
        <v>50562.37</v>
      </c>
      <c r="I937" s="10">
        <f t="shared" si="14"/>
        <v>1061809.8700000001</v>
      </c>
    </row>
    <row r="938" spans="1:9" ht="30" x14ac:dyDescent="0.25">
      <c r="A938" s="30">
        <v>42738</v>
      </c>
      <c r="B938" s="31" t="s">
        <v>2581</v>
      </c>
      <c r="C938" s="32">
        <v>37</v>
      </c>
      <c r="D938" s="21" t="s">
        <v>2641</v>
      </c>
      <c r="E938" s="33" t="s">
        <v>97</v>
      </c>
      <c r="F938" s="33" t="s">
        <v>2654</v>
      </c>
      <c r="G938" s="77">
        <v>6975298.5</v>
      </c>
      <c r="H938" s="7">
        <v>348764.92</v>
      </c>
      <c r="I938" s="10">
        <f t="shared" si="14"/>
        <v>7324063.4199999999</v>
      </c>
    </row>
    <row r="939" spans="1:9" ht="45" x14ac:dyDescent="0.25">
      <c r="A939" s="30">
        <v>42738</v>
      </c>
      <c r="B939" s="31" t="s">
        <v>2581</v>
      </c>
      <c r="C939" s="32">
        <v>37</v>
      </c>
      <c r="D939" s="21" t="s">
        <v>2642</v>
      </c>
      <c r="E939" s="33" t="s">
        <v>2649</v>
      </c>
      <c r="F939" s="33" t="s">
        <v>2655</v>
      </c>
      <c r="G939" s="77">
        <v>1029349.8</v>
      </c>
      <c r="H939" s="7">
        <v>0</v>
      </c>
      <c r="I939" s="10">
        <f t="shared" si="14"/>
        <v>1029349.8</v>
      </c>
    </row>
    <row r="940" spans="1:9" ht="30" x14ac:dyDescent="0.25">
      <c r="A940" s="30">
        <v>42738</v>
      </c>
      <c r="B940" s="31" t="s">
        <v>2581</v>
      </c>
      <c r="C940" s="32">
        <v>37</v>
      </c>
      <c r="D940" s="21" t="s">
        <v>2643</v>
      </c>
      <c r="E940" s="33" t="s">
        <v>2650</v>
      </c>
      <c r="F940" s="33" t="s">
        <v>2656</v>
      </c>
      <c r="G940" s="77">
        <v>1532194.93</v>
      </c>
      <c r="H940" s="7">
        <v>0</v>
      </c>
      <c r="I940" s="10">
        <f t="shared" si="14"/>
        <v>1532194.93</v>
      </c>
    </row>
    <row r="941" spans="1:9" ht="30" x14ac:dyDescent="0.25">
      <c r="A941" s="30">
        <v>42738</v>
      </c>
      <c r="B941" s="31" t="s">
        <v>2581</v>
      </c>
      <c r="C941" s="32">
        <v>37</v>
      </c>
      <c r="D941" s="21" t="s">
        <v>2644</v>
      </c>
      <c r="E941" s="33" t="s">
        <v>221</v>
      </c>
      <c r="F941" s="33" t="s">
        <v>2657</v>
      </c>
      <c r="G941" s="77">
        <v>2199388.29</v>
      </c>
      <c r="H941" s="7">
        <v>109969.42</v>
      </c>
      <c r="I941" s="10">
        <f t="shared" si="14"/>
        <v>2309357.71</v>
      </c>
    </row>
    <row r="942" spans="1:9" ht="30" x14ac:dyDescent="0.25">
      <c r="A942" s="30">
        <v>42738</v>
      </c>
      <c r="B942" s="31" t="s">
        <v>2581</v>
      </c>
      <c r="C942" s="32">
        <v>37</v>
      </c>
      <c r="D942" s="21" t="s">
        <v>2645</v>
      </c>
      <c r="E942" s="33" t="s">
        <v>221</v>
      </c>
      <c r="F942" s="33" t="s">
        <v>2658</v>
      </c>
      <c r="G942" s="77">
        <v>1058280.8400000001</v>
      </c>
      <c r="H942" s="7">
        <v>52914.04</v>
      </c>
      <c r="I942" s="10">
        <f t="shared" si="14"/>
        <v>1111194.8800000001</v>
      </c>
    </row>
    <row r="943" spans="1:9" ht="30" x14ac:dyDescent="0.25">
      <c r="A943" s="30">
        <v>42738</v>
      </c>
      <c r="B943" s="31" t="s">
        <v>2581</v>
      </c>
      <c r="C943" s="32">
        <v>37</v>
      </c>
      <c r="D943" s="21" t="s">
        <v>2646</v>
      </c>
      <c r="E943" s="33" t="s">
        <v>2651</v>
      </c>
      <c r="F943" s="33" t="s">
        <v>2659</v>
      </c>
      <c r="G943" s="77">
        <v>1651034.51</v>
      </c>
      <c r="H943" s="7">
        <v>82551.73</v>
      </c>
      <c r="I943" s="10">
        <f t="shared" si="14"/>
        <v>1733586.24</v>
      </c>
    </row>
    <row r="944" spans="1:9" x14ac:dyDescent="0.25">
      <c r="A944" s="30">
        <v>42738</v>
      </c>
      <c r="B944" s="31" t="s">
        <v>2581</v>
      </c>
      <c r="C944" s="32">
        <v>37</v>
      </c>
      <c r="D944" s="21" t="s">
        <v>2647</v>
      </c>
      <c r="E944" s="33" t="s">
        <v>2366</v>
      </c>
      <c r="F944" s="33" t="s">
        <v>2660</v>
      </c>
      <c r="G944" s="77">
        <v>961004.1</v>
      </c>
      <c r="H944" s="7">
        <v>48050.2</v>
      </c>
      <c r="I944" s="10">
        <f t="shared" si="14"/>
        <v>1009054.2999999999</v>
      </c>
    </row>
    <row r="945" spans="1:9" ht="30" x14ac:dyDescent="0.25">
      <c r="A945" s="30">
        <v>42738</v>
      </c>
      <c r="B945" s="31" t="s">
        <v>2581</v>
      </c>
      <c r="C945" s="32">
        <v>37</v>
      </c>
      <c r="D945" s="21" t="s">
        <v>2648</v>
      </c>
      <c r="E945" s="33" t="s">
        <v>2652</v>
      </c>
      <c r="F945" s="33" t="s">
        <v>2661</v>
      </c>
      <c r="G945" s="77">
        <v>1630356</v>
      </c>
      <c r="H945" s="7">
        <v>81517.8</v>
      </c>
      <c r="I945" s="10">
        <f t="shared" si="14"/>
        <v>1711873.8</v>
      </c>
    </row>
    <row r="946" spans="1:9" x14ac:dyDescent="0.25">
      <c r="A946" s="30">
        <v>42741</v>
      </c>
      <c r="B946" s="31" t="s">
        <v>2571</v>
      </c>
      <c r="C946" s="32">
        <v>1</v>
      </c>
      <c r="D946" s="36" t="s">
        <v>2916</v>
      </c>
      <c r="E946" s="33" t="s">
        <v>1384</v>
      </c>
      <c r="F946" s="33" t="s">
        <v>2981</v>
      </c>
      <c r="G946" s="96">
        <v>95226034.769999996</v>
      </c>
      <c r="H946" s="37">
        <v>5601531.46</v>
      </c>
      <c r="I946" s="38">
        <v>100827566.23</v>
      </c>
    </row>
    <row r="947" spans="1:9" ht="45" x14ac:dyDescent="0.25">
      <c r="A947" s="30">
        <v>42741</v>
      </c>
      <c r="B947" s="31" t="s">
        <v>2573</v>
      </c>
      <c r="C947" s="32">
        <v>13</v>
      </c>
      <c r="D947" s="39" t="s">
        <v>2906</v>
      </c>
      <c r="E947" s="40" t="s">
        <v>3020</v>
      </c>
      <c r="F947" s="40" t="s">
        <v>3019</v>
      </c>
      <c r="G947" s="97">
        <v>98682817.719999999</v>
      </c>
      <c r="H947" s="41">
        <v>11609743.26</v>
      </c>
      <c r="I947" s="42">
        <v>110292560.98</v>
      </c>
    </row>
    <row r="948" spans="1:9" ht="30" x14ac:dyDescent="0.25">
      <c r="A948" s="30">
        <v>42741</v>
      </c>
      <c r="B948" s="31" t="s">
        <v>2573</v>
      </c>
      <c r="C948" s="32">
        <v>13</v>
      </c>
      <c r="D948" s="39" t="s">
        <v>2907</v>
      </c>
      <c r="E948" s="40" t="s">
        <v>3022</v>
      </c>
      <c r="F948" s="40" t="s">
        <v>3021</v>
      </c>
      <c r="G948" s="97">
        <v>93698674.75</v>
      </c>
      <c r="H948" s="41">
        <v>11023373.5</v>
      </c>
      <c r="I948" s="42">
        <v>104722048.25</v>
      </c>
    </row>
    <row r="949" spans="1:9" ht="30" x14ac:dyDescent="0.25">
      <c r="A949" s="30">
        <v>42741</v>
      </c>
      <c r="B949" s="31" t="s">
        <v>2580</v>
      </c>
      <c r="C949" s="32">
        <v>15</v>
      </c>
      <c r="D949" s="40" t="s">
        <v>2908</v>
      </c>
      <c r="E949" s="40" t="s">
        <v>3013</v>
      </c>
      <c r="F949" s="40" t="s">
        <v>3012</v>
      </c>
      <c r="G949" s="97">
        <v>32754648.850000001</v>
      </c>
      <c r="H949" s="7">
        <v>0</v>
      </c>
      <c r="I949" s="42">
        <v>32754648.850000001</v>
      </c>
    </row>
    <row r="950" spans="1:9" x14ac:dyDescent="0.25">
      <c r="A950" s="30">
        <v>42741</v>
      </c>
      <c r="B950" s="31" t="s">
        <v>2580</v>
      </c>
      <c r="C950" s="32">
        <v>15</v>
      </c>
      <c r="D950" s="40" t="s">
        <v>2909</v>
      </c>
      <c r="E950" s="40" t="s">
        <v>3015</v>
      </c>
      <c r="F950" s="40" t="s">
        <v>3014</v>
      </c>
      <c r="G950" s="97">
        <v>12314852.220000001</v>
      </c>
      <c r="H950" s="41">
        <v>724403.07</v>
      </c>
      <c r="I950" s="42">
        <v>13039255.289999999</v>
      </c>
    </row>
    <row r="951" spans="1:9" x14ac:dyDescent="0.25">
      <c r="A951" s="30">
        <v>42741</v>
      </c>
      <c r="B951" s="31" t="s">
        <v>2580</v>
      </c>
      <c r="C951" s="32">
        <v>15</v>
      </c>
      <c r="D951" s="40" t="s">
        <v>2910</v>
      </c>
      <c r="E951" s="40" t="s">
        <v>3017</v>
      </c>
      <c r="F951" s="40" t="s">
        <v>3016</v>
      </c>
      <c r="G951" s="97">
        <v>4101860.69</v>
      </c>
      <c r="H951" s="41">
        <v>241285.93</v>
      </c>
      <c r="I951" s="42">
        <v>4343146.62</v>
      </c>
    </row>
    <row r="952" spans="1:9" ht="75" x14ac:dyDescent="0.25">
      <c r="A952" s="30">
        <v>42741</v>
      </c>
      <c r="B952" s="31" t="s">
        <v>2581</v>
      </c>
      <c r="C952" s="32">
        <v>16</v>
      </c>
      <c r="D952" s="36" t="s">
        <v>2915</v>
      </c>
      <c r="E952" s="43" t="s">
        <v>2983</v>
      </c>
      <c r="F952" s="44" t="s">
        <v>2982</v>
      </c>
      <c r="G952" s="96">
        <v>4363899.5199999996</v>
      </c>
      <c r="H952" s="7">
        <v>0</v>
      </c>
      <c r="I952" s="38">
        <v>4363899.5199999996</v>
      </c>
    </row>
    <row r="953" spans="1:9" ht="45" x14ac:dyDescent="0.25">
      <c r="A953" s="30">
        <v>42741</v>
      </c>
      <c r="B953" s="31" t="s">
        <v>2575</v>
      </c>
      <c r="C953" s="32">
        <v>17</v>
      </c>
      <c r="D953" s="39" t="s">
        <v>2937</v>
      </c>
      <c r="E953" s="45" t="s">
        <v>115</v>
      </c>
      <c r="F953" s="45" t="s">
        <v>3018</v>
      </c>
      <c r="G953" s="97">
        <v>389851611.75</v>
      </c>
      <c r="H953" s="97">
        <v>92279988.25</v>
      </c>
      <c r="I953" s="42">
        <v>482131600</v>
      </c>
    </row>
    <row r="954" spans="1:9" x14ac:dyDescent="0.25">
      <c r="A954" s="30">
        <v>42741</v>
      </c>
      <c r="B954" s="31" t="s">
        <v>2582</v>
      </c>
      <c r="C954" s="32">
        <v>18</v>
      </c>
      <c r="D954" s="40" t="s">
        <v>2913</v>
      </c>
      <c r="E954" s="40" t="s">
        <v>2956</v>
      </c>
      <c r="F954" s="40" t="s">
        <v>2955</v>
      </c>
      <c r="G954" s="97">
        <v>4992746.63</v>
      </c>
      <c r="H954" s="97">
        <v>293690.98</v>
      </c>
      <c r="I954" s="42">
        <v>5286437.6100000003</v>
      </c>
    </row>
    <row r="955" spans="1:9" ht="30" x14ac:dyDescent="0.25">
      <c r="A955" s="30">
        <v>42741</v>
      </c>
      <c r="B955" s="31" t="s">
        <v>2582</v>
      </c>
      <c r="C955" s="32">
        <v>18</v>
      </c>
      <c r="D955" s="40" t="s">
        <v>2914</v>
      </c>
      <c r="E955" s="40" t="s">
        <v>2958</v>
      </c>
      <c r="F955" s="40" t="s">
        <v>2957</v>
      </c>
      <c r="G955" s="97">
        <v>6111820.4500000002</v>
      </c>
      <c r="H955" s="97">
        <v>359518.85</v>
      </c>
      <c r="I955" s="42">
        <v>6471339.2999999998</v>
      </c>
    </row>
    <row r="956" spans="1:9" ht="30" x14ac:dyDescent="0.25">
      <c r="A956" s="30">
        <v>42741</v>
      </c>
      <c r="B956" s="31" t="s">
        <v>2582</v>
      </c>
      <c r="C956" s="32">
        <v>18</v>
      </c>
      <c r="D956" s="40" t="s">
        <v>2911</v>
      </c>
      <c r="E956" s="40" t="s">
        <v>2952</v>
      </c>
      <c r="F956" s="40" t="s">
        <v>2951</v>
      </c>
      <c r="G956" s="97">
        <v>7639361.4400000004</v>
      </c>
      <c r="H956" s="97">
        <v>449374.2</v>
      </c>
      <c r="I956" s="42">
        <v>8088735.6399999997</v>
      </c>
    </row>
    <row r="957" spans="1:9" x14ac:dyDescent="0.25">
      <c r="A957" s="30">
        <v>42741</v>
      </c>
      <c r="B957" s="31" t="s">
        <v>2582</v>
      </c>
      <c r="C957" s="32">
        <v>18</v>
      </c>
      <c r="D957" s="40" t="s">
        <v>2912</v>
      </c>
      <c r="E957" s="40" t="s">
        <v>2954</v>
      </c>
      <c r="F957" s="40" t="s">
        <v>2953</v>
      </c>
      <c r="G957" s="97">
        <v>8724691.5500000007</v>
      </c>
      <c r="H957" s="97">
        <v>513217.15</v>
      </c>
      <c r="I957" s="42">
        <v>9237908.6999999993</v>
      </c>
    </row>
    <row r="958" spans="1:9" ht="45" x14ac:dyDescent="0.25">
      <c r="A958" s="30">
        <v>42741</v>
      </c>
      <c r="B958" s="31" t="s">
        <v>2573</v>
      </c>
      <c r="C958" s="32">
        <v>21</v>
      </c>
      <c r="D958" s="40" t="s">
        <v>2917</v>
      </c>
      <c r="E958" s="45" t="s">
        <v>3024</v>
      </c>
      <c r="F958" s="45" t="s">
        <v>3023</v>
      </c>
      <c r="G958" s="97">
        <v>50135835.600000001</v>
      </c>
      <c r="H958" s="97">
        <v>2949166.8</v>
      </c>
      <c r="I958" s="42">
        <v>53085002.399999999</v>
      </c>
    </row>
    <row r="959" spans="1:9" x14ac:dyDescent="0.25">
      <c r="A959" s="30">
        <v>42741</v>
      </c>
      <c r="B959" s="31" t="s">
        <v>2582</v>
      </c>
      <c r="C959" s="34">
        <v>42827</v>
      </c>
      <c r="D959" s="40" t="s">
        <v>2927</v>
      </c>
      <c r="E959" s="40" t="s">
        <v>2972</v>
      </c>
      <c r="F959" s="40" t="s">
        <v>3026</v>
      </c>
      <c r="G959" s="96">
        <v>16833239.039999999</v>
      </c>
      <c r="H959" s="96">
        <v>990190.53</v>
      </c>
      <c r="I959" s="38">
        <v>17823429.57</v>
      </c>
    </row>
    <row r="960" spans="1:9" ht="30" x14ac:dyDescent="0.25">
      <c r="A960" s="30">
        <v>42741</v>
      </c>
      <c r="B960" s="31" t="s">
        <v>2582</v>
      </c>
      <c r="C960" s="35">
        <v>24</v>
      </c>
      <c r="D960" s="40" t="s">
        <v>2931</v>
      </c>
      <c r="E960" s="40" t="s">
        <v>2980</v>
      </c>
      <c r="F960" s="40" t="s">
        <v>2979</v>
      </c>
      <c r="G960" s="96">
        <v>9536811.3000000007</v>
      </c>
      <c r="H960" s="96">
        <v>560988.9</v>
      </c>
      <c r="I960" s="38">
        <v>10097800.199999999</v>
      </c>
    </row>
    <row r="961" spans="1:9" x14ac:dyDescent="0.25">
      <c r="A961" s="30">
        <v>42741</v>
      </c>
      <c r="B961" s="31" t="s">
        <v>2582</v>
      </c>
      <c r="C961" s="35">
        <v>24</v>
      </c>
      <c r="D961" s="40" t="s">
        <v>2922</v>
      </c>
      <c r="E961" s="40" t="s">
        <v>2965</v>
      </c>
      <c r="F961" s="40" t="s">
        <v>2964</v>
      </c>
      <c r="G961" s="96">
        <v>42500000</v>
      </c>
      <c r="H961" s="7">
        <v>0</v>
      </c>
      <c r="I961" s="38">
        <v>42500000</v>
      </c>
    </row>
    <row r="962" spans="1:9" ht="30" x14ac:dyDescent="0.25">
      <c r="A962" s="30">
        <v>42741</v>
      </c>
      <c r="B962" s="31" t="s">
        <v>2582</v>
      </c>
      <c r="C962" s="35">
        <v>24</v>
      </c>
      <c r="D962" s="33" t="s">
        <v>2924</v>
      </c>
      <c r="E962" s="33" t="s">
        <v>2620</v>
      </c>
      <c r="F962" s="33" t="s">
        <v>2968</v>
      </c>
      <c r="G962" s="96">
        <v>10102936.98</v>
      </c>
      <c r="H962" s="96">
        <v>594290.41</v>
      </c>
      <c r="I962" s="38">
        <v>10697227.390000001</v>
      </c>
    </row>
    <row r="963" spans="1:9" x14ac:dyDescent="0.25">
      <c r="A963" s="30">
        <v>42741</v>
      </c>
      <c r="B963" s="31" t="s">
        <v>2582</v>
      </c>
      <c r="C963" s="35">
        <v>24</v>
      </c>
      <c r="D963" s="40" t="s">
        <v>2923</v>
      </c>
      <c r="E963" s="40" t="s">
        <v>2967</v>
      </c>
      <c r="F963" s="40" t="s">
        <v>2966</v>
      </c>
      <c r="G963" s="96">
        <v>24019956.420000002</v>
      </c>
      <c r="H963" s="96">
        <v>1412938.62</v>
      </c>
      <c r="I963" s="38">
        <v>25432895.039999999</v>
      </c>
    </row>
    <row r="964" spans="1:9" ht="30" x14ac:dyDescent="0.25">
      <c r="A964" s="30">
        <v>42741</v>
      </c>
      <c r="B964" s="31" t="s">
        <v>2582</v>
      </c>
      <c r="C964" s="35">
        <v>24</v>
      </c>
      <c r="D964" s="33" t="s">
        <v>2920</v>
      </c>
      <c r="E964" s="33" t="s">
        <v>2950</v>
      </c>
      <c r="F964" s="33" t="s">
        <v>2961</v>
      </c>
      <c r="G964" s="97">
        <v>10147075.060000001</v>
      </c>
      <c r="H964" s="97">
        <v>596886.77</v>
      </c>
      <c r="I964" s="42">
        <v>10743961.83</v>
      </c>
    </row>
    <row r="965" spans="1:9" ht="30" x14ac:dyDescent="0.25">
      <c r="A965" s="30">
        <v>42741</v>
      </c>
      <c r="B965" s="31" t="s">
        <v>2582</v>
      </c>
      <c r="C965" s="35">
        <v>24</v>
      </c>
      <c r="D965" s="40" t="s">
        <v>2926</v>
      </c>
      <c r="E965" s="40" t="s">
        <v>2952</v>
      </c>
      <c r="F965" s="40" t="s">
        <v>2971</v>
      </c>
      <c r="G965" s="96">
        <v>11086580.4</v>
      </c>
      <c r="H965" s="96">
        <v>652151.79</v>
      </c>
      <c r="I965" s="38">
        <v>11738732.189999999</v>
      </c>
    </row>
    <row r="966" spans="1:9" x14ac:dyDescent="0.25">
      <c r="A966" s="30">
        <v>42741</v>
      </c>
      <c r="B966" s="31" t="s">
        <v>2582</v>
      </c>
      <c r="C966" s="35">
        <v>24</v>
      </c>
      <c r="D966" s="40" t="s">
        <v>2921</v>
      </c>
      <c r="E966" s="40" t="s">
        <v>2963</v>
      </c>
      <c r="F966" s="40" t="s">
        <v>2962</v>
      </c>
      <c r="G966" s="96">
        <v>8251353.75</v>
      </c>
      <c r="H966" s="96">
        <v>485373.75</v>
      </c>
      <c r="I966" s="38">
        <v>8736727.5</v>
      </c>
    </row>
    <row r="967" spans="1:9" x14ac:dyDescent="0.25">
      <c r="A967" s="30">
        <v>42741</v>
      </c>
      <c r="B967" s="31" t="s">
        <v>2582</v>
      </c>
      <c r="C967" s="35">
        <v>24</v>
      </c>
      <c r="D967" s="40" t="s">
        <v>2925</v>
      </c>
      <c r="E967" s="40" t="s">
        <v>2970</v>
      </c>
      <c r="F967" s="40" t="s">
        <v>2969</v>
      </c>
      <c r="G967" s="96">
        <v>21306179.27</v>
      </c>
      <c r="H967" s="96">
        <v>1253304.67</v>
      </c>
      <c r="I967" s="38">
        <v>22559483.940000001</v>
      </c>
    </row>
    <row r="968" spans="1:9" x14ac:dyDescent="0.25">
      <c r="A968" s="30">
        <v>42741</v>
      </c>
      <c r="B968" s="31" t="s">
        <v>2582</v>
      </c>
      <c r="C968" s="35">
        <v>24</v>
      </c>
      <c r="D968" s="40" t="s">
        <v>2919</v>
      </c>
      <c r="E968" s="40" t="s">
        <v>2960</v>
      </c>
      <c r="F968" s="40" t="s">
        <v>2959</v>
      </c>
      <c r="G968" s="96">
        <v>10161667.42</v>
      </c>
      <c r="H968" s="96">
        <v>597745.14</v>
      </c>
      <c r="I968" s="38">
        <v>10759412.560000001</v>
      </c>
    </row>
    <row r="969" spans="1:9" ht="30" x14ac:dyDescent="0.25">
      <c r="A969" s="30">
        <v>42741</v>
      </c>
      <c r="B969" s="31" t="s">
        <v>2582</v>
      </c>
      <c r="C969" s="35">
        <v>24</v>
      </c>
      <c r="D969" s="40" t="s">
        <v>2928</v>
      </c>
      <c r="E969" s="40" t="s">
        <v>2974</v>
      </c>
      <c r="F969" s="40" t="s">
        <v>2973</v>
      </c>
      <c r="G969" s="96">
        <v>7215208.8499999996</v>
      </c>
      <c r="H969" s="96">
        <v>424424.05</v>
      </c>
      <c r="I969" s="38">
        <v>7639632.9000000004</v>
      </c>
    </row>
    <row r="970" spans="1:9" ht="30" x14ac:dyDescent="0.25">
      <c r="A970" s="30">
        <v>42741</v>
      </c>
      <c r="B970" s="31" t="s">
        <v>2582</v>
      </c>
      <c r="C970" s="35">
        <v>24</v>
      </c>
      <c r="D970" s="40" t="s">
        <v>2929</v>
      </c>
      <c r="E970" s="40" t="s">
        <v>2976</v>
      </c>
      <c r="F970" s="40" t="s">
        <v>2975</v>
      </c>
      <c r="G970" s="96">
        <v>23633478.199999999</v>
      </c>
      <c r="H970" s="96">
        <v>1390204.6</v>
      </c>
      <c r="I970" s="38">
        <v>25023682.800000001</v>
      </c>
    </row>
    <row r="971" spans="1:9" ht="45" x14ac:dyDescent="0.25">
      <c r="A971" s="30">
        <v>42741</v>
      </c>
      <c r="B971" s="31" t="s">
        <v>2582</v>
      </c>
      <c r="C971" s="35">
        <v>24</v>
      </c>
      <c r="D971" s="40" t="s">
        <v>2930</v>
      </c>
      <c r="E971" s="40" t="s">
        <v>2978</v>
      </c>
      <c r="F971" s="40" t="s">
        <v>2977</v>
      </c>
      <c r="G971" s="96">
        <v>42484176.439999998</v>
      </c>
      <c r="H971" s="7">
        <v>0</v>
      </c>
      <c r="I971" s="38">
        <v>42484176.439999998</v>
      </c>
    </row>
    <row r="972" spans="1:9" ht="45" x14ac:dyDescent="0.25">
      <c r="A972" s="30">
        <v>42741</v>
      </c>
      <c r="B972" s="31" t="s">
        <v>2581</v>
      </c>
      <c r="C972" s="35">
        <v>37</v>
      </c>
      <c r="D972" s="40" t="s">
        <v>2918</v>
      </c>
      <c r="E972" s="40" t="s">
        <v>2990</v>
      </c>
      <c r="F972" s="40" t="s">
        <v>2989</v>
      </c>
      <c r="G972" s="96">
        <v>717926.81</v>
      </c>
      <c r="H972" s="7">
        <v>0</v>
      </c>
      <c r="I972" s="38">
        <v>717926.81</v>
      </c>
    </row>
    <row r="973" spans="1:9" x14ac:dyDescent="0.25">
      <c r="A973" s="30">
        <v>42741</v>
      </c>
      <c r="B973" s="31" t="s">
        <v>2581</v>
      </c>
      <c r="C973" s="35">
        <v>37</v>
      </c>
      <c r="D973" s="40" t="s">
        <v>2932</v>
      </c>
      <c r="E973" s="40" t="s">
        <v>2992</v>
      </c>
      <c r="F973" s="40" t="s">
        <v>2991</v>
      </c>
      <c r="G973" s="96">
        <v>928515.4</v>
      </c>
      <c r="H973" s="96">
        <v>46425.77</v>
      </c>
      <c r="I973" s="38">
        <v>974941.17</v>
      </c>
    </row>
    <row r="974" spans="1:9" ht="45" x14ac:dyDescent="0.25">
      <c r="A974" s="30">
        <v>42741</v>
      </c>
      <c r="B974" s="31" t="s">
        <v>2581</v>
      </c>
      <c r="C974" s="35">
        <v>37</v>
      </c>
      <c r="D974" s="40" t="s">
        <v>2933</v>
      </c>
      <c r="E974" s="40" t="s">
        <v>2994</v>
      </c>
      <c r="F974" s="40" t="s">
        <v>2993</v>
      </c>
      <c r="G974" s="96">
        <v>1328144.8899999999</v>
      </c>
      <c r="H974" s="7">
        <v>0</v>
      </c>
      <c r="I974" s="38">
        <v>1328144.8899999999</v>
      </c>
    </row>
    <row r="975" spans="1:9" ht="45" x14ac:dyDescent="0.25">
      <c r="A975" s="30">
        <v>42741</v>
      </c>
      <c r="B975" s="31" t="s">
        <v>2581</v>
      </c>
      <c r="C975" s="35">
        <v>37</v>
      </c>
      <c r="D975" s="40" t="s">
        <v>2934</v>
      </c>
      <c r="E975" s="40" t="s">
        <v>2996</v>
      </c>
      <c r="F975" s="40" t="s">
        <v>2995</v>
      </c>
      <c r="G975" s="96">
        <v>2666563.2000000002</v>
      </c>
      <c r="H975" s="7">
        <v>0</v>
      </c>
      <c r="I975" s="38">
        <v>2666563.2000000002</v>
      </c>
    </row>
    <row r="976" spans="1:9" ht="75" x14ac:dyDescent="0.25">
      <c r="A976" s="30">
        <v>42741</v>
      </c>
      <c r="B976" s="31" t="s">
        <v>2581</v>
      </c>
      <c r="C976" s="35">
        <v>37</v>
      </c>
      <c r="D976" s="40" t="s">
        <v>2935</v>
      </c>
      <c r="E976" s="40" t="s">
        <v>2998</v>
      </c>
      <c r="F976" s="40" t="s">
        <v>2997</v>
      </c>
      <c r="G976" s="96">
        <v>1885417.4</v>
      </c>
      <c r="H976" s="7">
        <v>0</v>
      </c>
      <c r="I976" s="38">
        <v>1885417.4</v>
      </c>
    </row>
    <row r="977" spans="1:9" ht="60" x14ac:dyDescent="0.25">
      <c r="A977" s="30">
        <v>42741</v>
      </c>
      <c r="B977" s="31" t="s">
        <v>2581</v>
      </c>
      <c r="C977" s="35">
        <v>37</v>
      </c>
      <c r="D977" s="40" t="s">
        <v>2936</v>
      </c>
      <c r="E977" s="40" t="s">
        <v>3000</v>
      </c>
      <c r="F977" s="40" t="s">
        <v>2999</v>
      </c>
      <c r="G977" s="96">
        <v>1265945.67</v>
      </c>
      <c r="H977" s="7">
        <v>0</v>
      </c>
      <c r="I977" s="38">
        <v>1265945.67</v>
      </c>
    </row>
    <row r="978" spans="1:9" ht="60" x14ac:dyDescent="0.25">
      <c r="A978" s="30">
        <v>42741</v>
      </c>
      <c r="B978" s="31" t="s">
        <v>2581</v>
      </c>
      <c r="C978" s="35">
        <v>37</v>
      </c>
      <c r="D978" s="40" t="s">
        <v>2938</v>
      </c>
      <c r="E978" s="40" t="s">
        <v>3002</v>
      </c>
      <c r="F978" s="40" t="s">
        <v>3001</v>
      </c>
      <c r="G978" s="96">
        <v>1013727.03</v>
      </c>
      <c r="H978" s="7">
        <v>0</v>
      </c>
      <c r="I978" s="38">
        <v>1013727.03</v>
      </c>
    </row>
    <row r="979" spans="1:9" ht="90" x14ac:dyDescent="0.25">
      <c r="A979" s="30">
        <v>42741</v>
      </c>
      <c r="B979" s="31" t="s">
        <v>2581</v>
      </c>
      <c r="C979" s="35">
        <v>37</v>
      </c>
      <c r="D979" s="40" t="s">
        <v>2939</v>
      </c>
      <c r="E979" s="40" t="s">
        <v>2988</v>
      </c>
      <c r="F979" s="40" t="s">
        <v>2987</v>
      </c>
      <c r="G979" s="96">
        <v>1914771.14</v>
      </c>
      <c r="H979" s="7">
        <v>0</v>
      </c>
      <c r="I979" s="38">
        <v>1914771.14</v>
      </c>
    </row>
    <row r="980" spans="1:9" ht="30" x14ac:dyDescent="0.25">
      <c r="A980" s="30">
        <v>42741</v>
      </c>
      <c r="B980" s="31" t="s">
        <v>2581</v>
      </c>
      <c r="C980" s="35">
        <v>37</v>
      </c>
      <c r="D980" s="40" t="s">
        <v>2940</v>
      </c>
      <c r="E980" s="40" t="s">
        <v>2084</v>
      </c>
      <c r="F980" s="40" t="s">
        <v>3003</v>
      </c>
      <c r="G980" s="96">
        <v>16809598.629999999</v>
      </c>
      <c r="H980" s="96">
        <v>840479.93</v>
      </c>
      <c r="I980" s="38">
        <v>17650078.559999999</v>
      </c>
    </row>
    <row r="981" spans="1:9" ht="30" x14ac:dyDescent="0.25">
      <c r="A981" s="30">
        <v>42741</v>
      </c>
      <c r="B981" s="31" t="s">
        <v>2581</v>
      </c>
      <c r="C981" s="35">
        <v>37</v>
      </c>
      <c r="D981" s="40" t="s">
        <v>2941</v>
      </c>
      <c r="E981" s="40" t="s">
        <v>2044</v>
      </c>
      <c r="F981" s="40" t="s">
        <v>3004</v>
      </c>
      <c r="G981" s="96">
        <v>2024384.7</v>
      </c>
      <c r="H981" s="96">
        <v>101219.23</v>
      </c>
      <c r="I981" s="38">
        <v>2125603.9300000002</v>
      </c>
    </row>
    <row r="982" spans="1:9" ht="45" x14ac:dyDescent="0.25">
      <c r="A982" s="30">
        <v>42741</v>
      </c>
      <c r="B982" s="31" t="s">
        <v>2581</v>
      </c>
      <c r="C982" s="35">
        <v>37</v>
      </c>
      <c r="D982" s="40" t="s">
        <v>2942</v>
      </c>
      <c r="E982" s="40" t="s">
        <v>3027</v>
      </c>
      <c r="F982" s="40" t="s">
        <v>2986</v>
      </c>
      <c r="G982" s="96">
        <v>691719</v>
      </c>
      <c r="H982" s="7">
        <v>0</v>
      </c>
      <c r="I982" s="46">
        <v>691719</v>
      </c>
    </row>
    <row r="983" spans="1:9" x14ac:dyDescent="0.25">
      <c r="A983" s="30">
        <v>42741</v>
      </c>
      <c r="B983" s="31" t="s">
        <v>2581</v>
      </c>
      <c r="C983" s="35">
        <v>37</v>
      </c>
      <c r="D983" s="40" t="s">
        <v>2943</v>
      </c>
      <c r="E983" s="40" t="s">
        <v>3028</v>
      </c>
      <c r="F983" s="40" t="s">
        <v>3005</v>
      </c>
      <c r="G983" s="96">
        <v>826592</v>
      </c>
      <c r="H983" s="7">
        <v>0</v>
      </c>
      <c r="I983" s="46">
        <v>826592</v>
      </c>
    </row>
    <row r="984" spans="1:9" ht="60" x14ac:dyDescent="0.25">
      <c r="A984" s="30">
        <v>42741</v>
      </c>
      <c r="B984" s="31" t="s">
        <v>2581</v>
      </c>
      <c r="C984" s="35">
        <v>37</v>
      </c>
      <c r="D984" s="40" t="s">
        <v>2944</v>
      </c>
      <c r="E984" s="40" t="s">
        <v>3006</v>
      </c>
      <c r="F984" s="40" t="s">
        <v>3007</v>
      </c>
      <c r="G984" s="96">
        <v>4214427.68</v>
      </c>
      <c r="H984" s="7">
        <v>0</v>
      </c>
      <c r="I984" s="38">
        <v>4214427.68</v>
      </c>
    </row>
    <row r="985" spans="1:9" ht="30" x14ac:dyDescent="0.25">
      <c r="A985" s="30">
        <v>42741</v>
      </c>
      <c r="B985" s="31" t="s">
        <v>2581</v>
      </c>
      <c r="C985" s="35">
        <v>37</v>
      </c>
      <c r="D985" s="40" t="s">
        <v>2945</v>
      </c>
      <c r="E985" s="40" t="s">
        <v>3008</v>
      </c>
      <c r="F985" s="40" t="s">
        <v>3009</v>
      </c>
      <c r="G985" s="96">
        <v>2737843.59</v>
      </c>
      <c r="H985" s="7">
        <v>0</v>
      </c>
      <c r="I985" s="38">
        <v>2737843.59</v>
      </c>
    </row>
    <row r="986" spans="1:9" ht="30" x14ac:dyDescent="0.25">
      <c r="A986" s="30">
        <v>42741</v>
      </c>
      <c r="B986" s="31" t="s">
        <v>2581</v>
      </c>
      <c r="C986" s="35">
        <v>37</v>
      </c>
      <c r="D986" s="40" t="s">
        <v>2947</v>
      </c>
      <c r="E986" s="40" t="s">
        <v>680</v>
      </c>
      <c r="F986" s="40" t="s">
        <v>2985</v>
      </c>
      <c r="G986" s="96">
        <v>1019848.5</v>
      </c>
      <c r="H986" s="37">
        <v>50992.42</v>
      </c>
      <c r="I986" s="38">
        <v>1070840.92</v>
      </c>
    </row>
    <row r="987" spans="1:9" x14ac:dyDescent="0.25">
      <c r="A987" s="30">
        <v>42741</v>
      </c>
      <c r="B987" s="31" t="s">
        <v>2581</v>
      </c>
      <c r="C987" s="35">
        <v>37</v>
      </c>
      <c r="D987" s="40" t="s">
        <v>2948</v>
      </c>
      <c r="E987" s="40" t="s">
        <v>2366</v>
      </c>
      <c r="F987" s="40" t="s">
        <v>3011</v>
      </c>
      <c r="G987" s="96">
        <v>1718881.2</v>
      </c>
      <c r="H987" s="37">
        <v>85944.06</v>
      </c>
      <c r="I987" s="38">
        <v>1804825.26</v>
      </c>
    </row>
    <row r="988" spans="1:9" ht="60" x14ac:dyDescent="0.25">
      <c r="A988" s="30">
        <v>42741</v>
      </c>
      <c r="B988" s="31" t="s">
        <v>2581</v>
      </c>
      <c r="C988" s="35">
        <v>37</v>
      </c>
      <c r="D988" s="40" t="s">
        <v>2946</v>
      </c>
      <c r="E988" s="40" t="s">
        <v>3010</v>
      </c>
      <c r="F988" s="40" t="s">
        <v>2984</v>
      </c>
      <c r="G988" s="96">
        <v>1018086.75</v>
      </c>
      <c r="H988" s="37">
        <v>50904.33</v>
      </c>
      <c r="I988" s="38">
        <v>1068991.08</v>
      </c>
    </row>
    <row r="989" spans="1:9" x14ac:dyDescent="0.25">
      <c r="A989" s="30">
        <v>42744</v>
      </c>
      <c r="B989" s="31" t="s">
        <v>2571</v>
      </c>
      <c r="C989" s="32">
        <v>1</v>
      </c>
      <c r="D989" s="21" t="s">
        <v>2663</v>
      </c>
      <c r="E989" s="40" t="s">
        <v>680</v>
      </c>
      <c r="F989" s="33" t="s">
        <v>2664</v>
      </c>
      <c r="G989" s="7">
        <v>37448775.890000001</v>
      </c>
      <c r="H989" s="7">
        <v>2202869.17</v>
      </c>
      <c r="I989" s="10">
        <v>39651645.060000002</v>
      </c>
    </row>
    <row r="990" spans="1:9" ht="30" x14ac:dyDescent="0.25">
      <c r="A990" s="30">
        <v>42744</v>
      </c>
      <c r="B990" s="31" t="s">
        <v>2575</v>
      </c>
      <c r="C990" s="32">
        <v>4</v>
      </c>
      <c r="D990" s="21" t="s">
        <v>2665</v>
      </c>
      <c r="E990" s="40" t="s">
        <v>2666</v>
      </c>
      <c r="F990" s="40" t="s">
        <v>2667</v>
      </c>
      <c r="G990" s="7">
        <v>15433748.199999999</v>
      </c>
      <c r="H990" s="7">
        <v>3653251.8</v>
      </c>
      <c r="I990" s="10">
        <v>19087000</v>
      </c>
    </row>
    <row r="991" spans="1:9" ht="30" x14ac:dyDescent="0.25">
      <c r="A991" s="30">
        <v>42744</v>
      </c>
      <c r="B991" s="31" t="s">
        <v>2577</v>
      </c>
      <c r="C991" s="32">
        <v>6</v>
      </c>
      <c r="D991" s="21" t="s">
        <v>2668</v>
      </c>
      <c r="E991" s="47" t="s">
        <v>2669</v>
      </c>
      <c r="F991" s="47" t="s">
        <v>2670</v>
      </c>
      <c r="G991" s="7">
        <v>5294303.45</v>
      </c>
      <c r="H991" s="7">
        <v>0</v>
      </c>
      <c r="I991" s="10">
        <v>5294303.45</v>
      </c>
    </row>
    <row r="992" spans="1:9" ht="45" x14ac:dyDescent="0.25">
      <c r="A992" s="30">
        <v>42744</v>
      </c>
      <c r="B992" s="31" t="s">
        <v>2577</v>
      </c>
      <c r="C992" s="32">
        <v>6</v>
      </c>
      <c r="D992" s="21" t="s">
        <v>2671</v>
      </c>
      <c r="E992" s="47" t="s">
        <v>2672</v>
      </c>
      <c r="F992" s="47" t="s">
        <v>2432</v>
      </c>
      <c r="G992" s="7">
        <v>13519193.5</v>
      </c>
      <c r="H992" s="7">
        <v>0</v>
      </c>
      <c r="I992" s="10">
        <v>13519193.5</v>
      </c>
    </row>
    <row r="993" spans="1:9" ht="30" x14ac:dyDescent="0.25">
      <c r="A993" s="30">
        <v>42744</v>
      </c>
      <c r="B993" s="31" t="s">
        <v>2577</v>
      </c>
      <c r="C993" s="32">
        <v>6</v>
      </c>
      <c r="D993" s="21" t="s">
        <v>2673</v>
      </c>
      <c r="E993" s="47" t="s">
        <v>2674</v>
      </c>
      <c r="F993" s="47" t="s">
        <v>2675</v>
      </c>
      <c r="G993" s="7">
        <v>15988100.43</v>
      </c>
      <c r="H993" s="7">
        <v>0</v>
      </c>
      <c r="I993" s="10">
        <v>15988100.43</v>
      </c>
    </row>
    <row r="994" spans="1:9" x14ac:dyDescent="0.25">
      <c r="A994" s="30">
        <v>42744</v>
      </c>
      <c r="B994" s="31" t="s">
        <v>2577</v>
      </c>
      <c r="C994" s="32">
        <v>6</v>
      </c>
      <c r="D994" s="21" t="s">
        <v>2676</v>
      </c>
      <c r="E994" s="47" t="s">
        <v>2677</v>
      </c>
      <c r="F994" s="47" t="s">
        <v>2678</v>
      </c>
      <c r="G994" s="7">
        <v>15624570.199999999</v>
      </c>
      <c r="H994" s="7">
        <v>0</v>
      </c>
      <c r="I994" s="10">
        <v>15624570.199999999</v>
      </c>
    </row>
    <row r="995" spans="1:9" ht="30" x14ac:dyDescent="0.25">
      <c r="A995" s="30">
        <v>42744</v>
      </c>
      <c r="B995" s="31" t="s">
        <v>2577</v>
      </c>
      <c r="C995" s="32">
        <v>6</v>
      </c>
      <c r="D995" s="21" t="s">
        <v>2679</v>
      </c>
      <c r="E995" s="47" t="s">
        <v>2680</v>
      </c>
      <c r="F995" s="47" t="s">
        <v>2681</v>
      </c>
      <c r="G995" s="7">
        <v>12082227.99</v>
      </c>
      <c r="H995" s="7">
        <v>0</v>
      </c>
      <c r="I995" s="10">
        <v>12082227.99</v>
      </c>
    </row>
    <row r="996" spans="1:9" ht="75" x14ac:dyDescent="0.25">
      <c r="A996" s="30">
        <v>42744</v>
      </c>
      <c r="B996" s="31" t="s">
        <v>2581</v>
      </c>
      <c r="C996" s="32">
        <v>37</v>
      </c>
      <c r="D996" s="21" t="s">
        <v>2682</v>
      </c>
      <c r="E996" s="33" t="s">
        <v>277</v>
      </c>
      <c r="F996" s="33" t="s">
        <v>2683</v>
      </c>
      <c r="G996" s="7">
        <v>1591225.2</v>
      </c>
      <c r="H996" s="7">
        <v>0</v>
      </c>
      <c r="I996" s="10">
        <v>1591225.2</v>
      </c>
    </row>
    <row r="997" spans="1:9" x14ac:dyDescent="0.25">
      <c r="A997" s="30">
        <v>42744</v>
      </c>
      <c r="B997" s="31" t="s">
        <v>2581</v>
      </c>
      <c r="C997" s="32">
        <v>37</v>
      </c>
      <c r="D997" s="21" t="s">
        <v>2684</v>
      </c>
      <c r="E997" s="33" t="s">
        <v>307</v>
      </c>
      <c r="F997" s="33" t="s">
        <v>2685</v>
      </c>
      <c r="G997" s="7">
        <v>4113670.03</v>
      </c>
      <c r="H997" s="7">
        <v>205683.5</v>
      </c>
      <c r="I997" s="10">
        <v>4319353.53</v>
      </c>
    </row>
    <row r="998" spans="1:9" ht="60" x14ac:dyDescent="0.25">
      <c r="A998" s="30">
        <v>42744</v>
      </c>
      <c r="B998" s="31" t="s">
        <v>2581</v>
      </c>
      <c r="C998" s="32">
        <v>37</v>
      </c>
      <c r="D998" s="21" t="s">
        <v>2686</v>
      </c>
      <c r="E998" s="33" t="s">
        <v>2687</v>
      </c>
      <c r="F998" s="33" t="s">
        <v>2688</v>
      </c>
      <c r="G998" s="7">
        <v>693281.22</v>
      </c>
      <c r="H998" s="7">
        <v>0</v>
      </c>
      <c r="I998" s="10">
        <v>693281.22</v>
      </c>
    </row>
    <row r="999" spans="1:9" ht="30" x14ac:dyDescent="0.25">
      <c r="A999" s="30">
        <v>42744</v>
      </c>
      <c r="B999" s="31" t="s">
        <v>2581</v>
      </c>
      <c r="C999" s="32">
        <v>37</v>
      </c>
      <c r="D999" s="21" t="s">
        <v>2689</v>
      </c>
      <c r="E999" s="33" t="s">
        <v>2690</v>
      </c>
      <c r="F999" s="33" t="s">
        <v>2691</v>
      </c>
      <c r="G999" s="7">
        <v>3734452.5</v>
      </c>
      <c r="H999" s="7">
        <v>186722.62</v>
      </c>
      <c r="I999" s="10">
        <v>3921175.12</v>
      </c>
    </row>
    <row r="1000" spans="1:9" ht="60" x14ac:dyDescent="0.25">
      <c r="A1000" s="30">
        <v>42744</v>
      </c>
      <c r="B1000" s="31" t="s">
        <v>2581</v>
      </c>
      <c r="C1000" s="32">
        <v>37</v>
      </c>
      <c r="D1000" s="21" t="s">
        <v>2692</v>
      </c>
      <c r="E1000" s="33" t="s">
        <v>2693</v>
      </c>
      <c r="F1000" s="33" t="s">
        <v>2694</v>
      </c>
      <c r="G1000" s="7">
        <v>800332.04</v>
      </c>
      <c r="H1000" s="7">
        <v>0</v>
      </c>
      <c r="I1000" s="10">
        <v>800332.04</v>
      </c>
    </row>
    <row r="1001" spans="1:9" ht="60" x14ac:dyDescent="0.25">
      <c r="A1001" s="30">
        <v>42744</v>
      </c>
      <c r="B1001" s="31" t="s">
        <v>2581</v>
      </c>
      <c r="C1001" s="32">
        <v>37</v>
      </c>
      <c r="D1001" s="21" t="s">
        <v>2695</v>
      </c>
      <c r="E1001" s="33" t="s">
        <v>2696</v>
      </c>
      <c r="F1001" s="33" t="s">
        <v>2697</v>
      </c>
      <c r="G1001" s="7">
        <v>714458.44</v>
      </c>
      <c r="H1001" s="7">
        <v>0</v>
      </c>
      <c r="I1001" s="10">
        <v>714458.44</v>
      </c>
    </row>
    <row r="1002" spans="1:9" ht="60" x14ac:dyDescent="0.25">
      <c r="A1002" s="30">
        <v>42744</v>
      </c>
      <c r="B1002" s="31" t="s">
        <v>2581</v>
      </c>
      <c r="C1002" s="32">
        <v>37</v>
      </c>
      <c r="D1002" s="21" t="s">
        <v>2698</v>
      </c>
      <c r="E1002" s="33" t="s">
        <v>2699</v>
      </c>
      <c r="F1002" s="33" t="s">
        <v>2700</v>
      </c>
      <c r="G1002" s="7">
        <v>1029721.51</v>
      </c>
      <c r="H1002" s="7">
        <v>0</v>
      </c>
      <c r="I1002" s="10">
        <v>1029721.51</v>
      </c>
    </row>
    <row r="1003" spans="1:9" ht="45" x14ac:dyDescent="0.25">
      <c r="A1003" s="30">
        <v>42744</v>
      </c>
      <c r="B1003" s="31" t="s">
        <v>2581</v>
      </c>
      <c r="C1003" s="32">
        <v>37</v>
      </c>
      <c r="D1003" s="21" t="s">
        <v>2701</v>
      </c>
      <c r="E1003" s="33" t="s">
        <v>2702</v>
      </c>
      <c r="F1003" s="33" t="s">
        <v>2703</v>
      </c>
      <c r="G1003" s="7">
        <v>1717039.5</v>
      </c>
      <c r="H1003" s="7">
        <v>0</v>
      </c>
      <c r="I1003" s="10">
        <v>1717039.5</v>
      </c>
    </row>
    <row r="1004" spans="1:9" ht="60" x14ac:dyDescent="0.25">
      <c r="A1004" s="30">
        <v>42744</v>
      </c>
      <c r="B1004" s="31" t="s">
        <v>2581</v>
      </c>
      <c r="C1004" s="32">
        <v>37</v>
      </c>
      <c r="D1004" s="21" t="s">
        <v>2704</v>
      </c>
      <c r="E1004" s="33" t="s">
        <v>2705</v>
      </c>
      <c r="F1004" s="33" t="s">
        <v>2706</v>
      </c>
      <c r="G1004" s="7">
        <v>655211.37</v>
      </c>
      <c r="H1004" s="7">
        <v>0</v>
      </c>
      <c r="I1004" s="10">
        <v>655211.37</v>
      </c>
    </row>
    <row r="1005" spans="1:9" x14ac:dyDescent="0.25">
      <c r="A1005" s="30">
        <v>42747</v>
      </c>
      <c r="B1005" s="31" t="s">
        <v>2571</v>
      </c>
      <c r="C1005" s="32">
        <v>1</v>
      </c>
      <c r="D1005" s="21" t="s">
        <v>2707</v>
      </c>
      <c r="E1005" s="40" t="s">
        <v>120</v>
      </c>
      <c r="F1005" s="40" t="s">
        <v>2708</v>
      </c>
      <c r="G1005" s="7">
        <v>74089688.430000007</v>
      </c>
      <c r="H1005" s="7">
        <v>4358216.97</v>
      </c>
      <c r="I1005" s="10">
        <v>78447905.400000006</v>
      </c>
    </row>
    <row r="1006" spans="1:9" ht="60" x14ac:dyDescent="0.25">
      <c r="A1006" s="30">
        <v>42747</v>
      </c>
      <c r="B1006" s="31" t="s">
        <v>2576</v>
      </c>
      <c r="C1006" s="32">
        <v>5</v>
      </c>
      <c r="D1006" s="21" t="s">
        <v>2709</v>
      </c>
      <c r="E1006" s="33" t="s">
        <v>834</v>
      </c>
      <c r="F1006" s="33" t="s">
        <v>2710</v>
      </c>
      <c r="G1006" s="22">
        <v>50958874.450000003</v>
      </c>
      <c r="H1006" s="7">
        <v>0</v>
      </c>
      <c r="I1006" s="23">
        <v>50958874.450000003</v>
      </c>
    </row>
    <row r="1007" spans="1:9" ht="45" x14ac:dyDescent="0.25">
      <c r="A1007" s="30">
        <v>42747</v>
      </c>
      <c r="B1007" s="31" t="s">
        <v>2576</v>
      </c>
      <c r="C1007" s="32">
        <v>5</v>
      </c>
      <c r="D1007" s="21" t="s">
        <v>2711</v>
      </c>
      <c r="E1007" s="33" t="s">
        <v>834</v>
      </c>
      <c r="F1007" s="33" t="s">
        <v>2712</v>
      </c>
      <c r="G1007" s="22">
        <v>59499753.5</v>
      </c>
      <c r="H1007" s="7">
        <v>0</v>
      </c>
      <c r="I1007" s="23">
        <v>59499753.5</v>
      </c>
    </row>
    <row r="1008" spans="1:9" x14ac:dyDescent="0.25">
      <c r="A1008" s="30">
        <v>42747</v>
      </c>
      <c r="B1008" s="31" t="s">
        <v>2579</v>
      </c>
      <c r="C1008" s="32">
        <v>11</v>
      </c>
      <c r="D1008" s="21" t="s">
        <v>2713</v>
      </c>
      <c r="E1008" s="40" t="s">
        <v>2714</v>
      </c>
      <c r="F1008" s="40" t="s">
        <v>2715</v>
      </c>
      <c r="G1008" s="7">
        <v>4162450</v>
      </c>
      <c r="H1008" s="7">
        <v>0</v>
      </c>
      <c r="I1008" s="10">
        <v>4162450</v>
      </c>
    </row>
    <row r="1009" spans="1:9" x14ac:dyDescent="0.25">
      <c r="A1009" s="30">
        <v>42747</v>
      </c>
      <c r="B1009" s="31" t="s">
        <v>2573</v>
      </c>
      <c r="C1009" s="32">
        <v>13</v>
      </c>
      <c r="D1009" s="21" t="s">
        <v>2716</v>
      </c>
      <c r="E1009" s="40" t="s">
        <v>2203</v>
      </c>
      <c r="F1009" s="40" t="s">
        <v>2717</v>
      </c>
      <c r="G1009" s="7">
        <v>73415980.739999995</v>
      </c>
      <c r="H1009" s="7">
        <v>4318587.0999999996</v>
      </c>
      <c r="I1009" s="10">
        <v>77734567.840000004</v>
      </c>
    </row>
    <row r="1010" spans="1:9" ht="30" x14ac:dyDescent="0.25">
      <c r="A1010" s="30">
        <v>42747</v>
      </c>
      <c r="B1010" s="31" t="s">
        <v>2573</v>
      </c>
      <c r="C1010" s="32">
        <v>13</v>
      </c>
      <c r="D1010" s="21" t="s">
        <v>2718</v>
      </c>
      <c r="E1010" s="40" t="s">
        <v>2085</v>
      </c>
      <c r="F1010" s="40" t="s">
        <v>2719</v>
      </c>
      <c r="G1010" s="7">
        <v>48130676.369999997</v>
      </c>
      <c r="H1010" s="7">
        <v>2831216.26</v>
      </c>
      <c r="I1010" s="10">
        <v>50961892.630000003</v>
      </c>
    </row>
    <row r="1011" spans="1:9" x14ac:dyDescent="0.25">
      <c r="A1011" s="30">
        <v>42747</v>
      </c>
      <c r="B1011" s="31" t="s">
        <v>2573</v>
      </c>
      <c r="C1011" s="32">
        <v>13</v>
      </c>
      <c r="D1011" s="21" t="s">
        <v>2720</v>
      </c>
      <c r="E1011" s="40" t="s">
        <v>2721</v>
      </c>
      <c r="F1011" s="40" t="s">
        <v>2722</v>
      </c>
      <c r="G1011" s="7">
        <v>53986358.549999997</v>
      </c>
      <c r="H1011" s="7">
        <v>3175668.15</v>
      </c>
      <c r="I1011" s="10">
        <v>57162026.700000003</v>
      </c>
    </row>
    <row r="1012" spans="1:9" ht="30" x14ac:dyDescent="0.25">
      <c r="A1012" s="30">
        <v>42747</v>
      </c>
      <c r="B1012" s="31" t="s">
        <v>2573</v>
      </c>
      <c r="C1012" s="32">
        <v>13</v>
      </c>
      <c r="D1012" s="21" t="s">
        <v>2723</v>
      </c>
      <c r="E1012" s="40" t="s">
        <v>2724</v>
      </c>
      <c r="F1012" s="40" t="s">
        <v>2725</v>
      </c>
      <c r="G1012" s="7">
        <v>82502530</v>
      </c>
      <c r="H1012" s="7">
        <v>0</v>
      </c>
      <c r="I1012" s="10">
        <v>82502530</v>
      </c>
    </row>
    <row r="1013" spans="1:9" ht="30" x14ac:dyDescent="0.25">
      <c r="A1013" s="30">
        <v>42747</v>
      </c>
      <c r="B1013" s="31" t="s">
        <v>2581</v>
      </c>
      <c r="C1013" s="32">
        <v>16</v>
      </c>
      <c r="D1013" s="21" t="s">
        <v>2726</v>
      </c>
      <c r="E1013" s="47" t="s">
        <v>806</v>
      </c>
      <c r="F1013" s="47" t="s">
        <v>2727</v>
      </c>
      <c r="G1013" s="7">
        <v>3883028.73</v>
      </c>
      <c r="H1013" s="7">
        <v>228413.45</v>
      </c>
      <c r="I1013" s="10">
        <v>4111442.18</v>
      </c>
    </row>
    <row r="1014" spans="1:9" ht="30" x14ac:dyDescent="0.25">
      <c r="A1014" s="30">
        <v>42747</v>
      </c>
      <c r="B1014" s="31" t="s">
        <v>2581</v>
      </c>
      <c r="C1014" s="32">
        <v>16</v>
      </c>
      <c r="D1014" s="21" t="s">
        <v>2728</v>
      </c>
      <c r="E1014" s="47" t="s">
        <v>806</v>
      </c>
      <c r="F1014" s="47" t="s">
        <v>2729</v>
      </c>
      <c r="G1014" s="7">
        <v>1413328.37</v>
      </c>
      <c r="H1014" s="7">
        <v>83136.960000000006</v>
      </c>
      <c r="I1014" s="10">
        <v>1496465.33</v>
      </c>
    </row>
    <row r="1015" spans="1:9" ht="30" x14ac:dyDescent="0.25">
      <c r="A1015" s="30">
        <v>42747</v>
      </c>
      <c r="B1015" s="31" t="s">
        <v>2581</v>
      </c>
      <c r="C1015" s="32">
        <v>16</v>
      </c>
      <c r="D1015" s="21" t="s">
        <v>2730</v>
      </c>
      <c r="E1015" s="47" t="s">
        <v>680</v>
      </c>
      <c r="F1015" s="47" t="s">
        <v>2731</v>
      </c>
      <c r="G1015" s="7">
        <v>1049251.1200000001</v>
      </c>
      <c r="H1015" s="7">
        <v>61720.66</v>
      </c>
      <c r="I1015" s="10">
        <v>1110971.78</v>
      </c>
    </row>
    <row r="1016" spans="1:9" ht="30" x14ac:dyDescent="0.25">
      <c r="A1016" s="30">
        <v>42747</v>
      </c>
      <c r="B1016" s="31" t="s">
        <v>2582</v>
      </c>
      <c r="C1016" s="32">
        <v>18</v>
      </c>
      <c r="D1016" s="21" t="s">
        <v>2732</v>
      </c>
      <c r="E1016" s="40" t="s">
        <v>2551</v>
      </c>
      <c r="F1016" s="40" t="s">
        <v>2733</v>
      </c>
      <c r="G1016" s="7">
        <v>24353121.239999998</v>
      </c>
      <c r="H1016" s="7">
        <v>1432536.55</v>
      </c>
      <c r="I1016" s="10">
        <v>25785657.789999999</v>
      </c>
    </row>
    <row r="1017" spans="1:9" ht="30" x14ac:dyDescent="0.25">
      <c r="A1017" s="30">
        <v>42747</v>
      </c>
      <c r="B1017" s="31" t="s">
        <v>2582</v>
      </c>
      <c r="C1017" s="32">
        <v>18</v>
      </c>
      <c r="D1017" s="21" t="s">
        <v>2734</v>
      </c>
      <c r="E1017" s="40" t="s">
        <v>2735</v>
      </c>
      <c r="F1017" s="40" t="s">
        <v>2736</v>
      </c>
      <c r="G1017" s="7">
        <v>5572781.0499999998</v>
      </c>
      <c r="H1017" s="7">
        <v>327810.65000000002</v>
      </c>
      <c r="I1017" s="10">
        <v>5900591.7000000002</v>
      </c>
    </row>
    <row r="1018" spans="1:9" x14ac:dyDescent="0.25">
      <c r="A1018" s="30">
        <v>42747</v>
      </c>
      <c r="B1018" s="31" t="s">
        <v>2582</v>
      </c>
      <c r="C1018" s="32">
        <v>18</v>
      </c>
      <c r="D1018" s="21" t="s">
        <v>2737</v>
      </c>
      <c r="E1018" s="40" t="s">
        <v>2738</v>
      </c>
      <c r="F1018" s="40" t="s">
        <v>2739</v>
      </c>
      <c r="G1018" s="7">
        <v>5045591.21</v>
      </c>
      <c r="H1018" s="7">
        <v>296799.48</v>
      </c>
      <c r="I1018" s="10">
        <v>5342390.6900000004</v>
      </c>
    </row>
    <row r="1019" spans="1:9" ht="25.5" customHeight="1" x14ac:dyDescent="0.25">
      <c r="A1019" s="30">
        <v>42747</v>
      </c>
      <c r="B1019" s="31" t="s">
        <v>2582</v>
      </c>
      <c r="C1019" s="32">
        <v>24</v>
      </c>
      <c r="D1019" s="21" t="s">
        <v>2740</v>
      </c>
      <c r="E1019" s="33" t="s">
        <v>2741</v>
      </c>
      <c r="F1019" s="33" t="s">
        <v>2742</v>
      </c>
      <c r="G1019" s="7">
        <v>9289929.6500000004</v>
      </c>
      <c r="H1019" s="7">
        <v>546466.44999999995</v>
      </c>
      <c r="I1019" s="10">
        <v>9836396.0999999996</v>
      </c>
    </row>
    <row r="1020" spans="1:9" ht="30" x14ac:dyDescent="0.25">
      <c r="A1020" s="30">
        <v>42747</v>
      </c>
      <c r="B1020" s="31" t="s">
        <v>2583</v>
      </c>
      <c r="C1020" s="32">
        <v>36</v>
      </c>
      <c r="D1020" s="21" t="s">
        <v>2743</v>
      </c>
      <c r="E1020" s="40" t="s">
        <v>91</v>
      </c>
      <c r="F1020" s="40" t="s">
        <v>2744</v>
      </c>
      <c r="G1020" s="7">
        <v>1495518.16</v>
      </c>
      <c r="H1020" s="7">
        <v>87971.66</v>
      </c>
      <c r="I1020" s="10">
        <v>1583489.82</v>
      </c>
    </row>
    <row r="1021" spans="1:9" x14ac:dyDescent="0.25">
      <c r="A1021" s="30">
        <v>42747</v>
      </c>
      <c r="B1021" s="31" t="s">
        <v>2583</v>
      </c>
      <c r="C1021" s="32">
        <v>36</v>
      </c>
      <c r="D1021" s="21" t="s">
        <v>2745</v>
      </c>
      <c r="E1021" s="40" t="s">
        <v>2746</v>
      </c>
      <c r="F1021" s="40" t="s">
        <v>2747</v>
      </c>
      <c r="G1021" s="7">
        <v>5089723.5</v>
      </c>
      <c r="H1021" s="7">
        <v>299395.5</v>
      </c>
      <c r="I1021" s="10">
        <v>5389119</v>
      </c>
    </row>
    <row r="1022" spans="1:9" ht="45" x14ac:dyDescent="0.25">
      <c r="A1022" s="30">
        <v>42747</v>
      </c>
      <c r="B1022" s="31" t="s">
        <v>2583</v>
      </c>
      <c r="C1022" s="32">
        <v>36</v>
      </c>
      <c r="D1022" s="21" t="s">
        <v>2748</v>
      </c>
      <c r="E1022" s="40" t="s">
        <v>822</v>
      </c>
      <c r="F1022" s="40" t="s">
        <v>2749</v>
      </c>
      <c r="G1022" s="7">
        <v>15192539.529999999</v>
      </c>
      <c r="H1022" s="7">
        <v>893678.79</v>
      </c>
      <c r="I1022" s="10">
        <v>16086218.32</v>
      </c>
    </row>
    <row r="1023" spans="1:9" ht="30" x14ac:dyDescent="0.25">
      <c r="A1023" s="30">
        <v>42747</v>
      </c>
      <c r="B1023" s="31" t="s">
        <v>2583</v>
      </c>
      <c r="C1023" s="32">
        <v>36</v>
      </c>
      <c r="D1023" s="21" t="s">
        <v>2750</v>
      </c>
      <c r="E1023" s="40" t="s">
        <v>474</v>
      </c>
      <c r="F1023" s="40" t="s">
        <v>2751</v>
      </c>
      <c r="G1023" s="7">
        <v>6608343.4299999997</v>
      </c>
      <c r="H1023" s="7">
        <v>388726.09</v>
      </c>
      <c r="I1023" s="10">
        <v>6997069.5199999996</v>
      </c>
    </row>
    <row r="1024" spans="1:9" ht="22.5" customHeight="1" x14ac:dyDescent="0.25">
      <c r="A1024" s="30">
        <v>42747</v>
      </c>
      <c r="B1024" s="31" t="s">
        <v>2581</v>
      </c>
      <c r="C1024" s="32">
        <v>37</v>
      </c>
      <c r="D1024" s="21" t="s">
        <v>2752</v>
      </c>
      <c r="E1024" s="33" t="s">
        <v>2753</v>
      </c>
      <c r="F1024" s="33" t="s">
        <v>2754</v>
      </c>
      <c r="G1024" s="7">
        <v>1216173.69</v>
      </c>
      <c r="H1024" s="7">
        <v>0</v>
      </c>
      <c r="I1024" s="10">
        <v>1216173.69</v>
      </c>
    </row>
    <row r="1025" spans="1:9" ht="60" x14ac:dyDescent="0.25">
      <c r="A1025" s="30">
        <v>42747</v>
      </c>
      <c r="B1025" s="31" t="s">
        <v>2581</v>
      </c>
      <c r="C1025" s="32">
        <v>37</v>
      </c>
      <c r="D1025" s="21" t="s">
        <v>2755</v>
      </c>
      <c r="E1025" s="33" t="s">
        <v>2756</v>
      </c>
      <c r="F1025" s="33" t="s">
        <v>2757</v>
      </c>
      <c r="G1025" s="7">
        <v>893847</v>
      </c>
      <c r="H1025" s="7">
        <v>0</v>
      </c>
      <c r="I1025" s="10">
        <v>893847</v>
      </c>
    </row>
    <row r="1026" spans="1:9" ht="60" x14ac:dyDescent="0.25">
      <c r="A1026" s="30">
        <v>42747</v>
      </c>
      <c r="B1026" s="31" t="s">
        <v>2581</v>
      </c>
      <c r="C1026" s="32">
        <v>37</v>
      </c>
      <c r="D1026" s="21" t="s">
        <v>2758</v>
      </c>
      <c r="E1026" s="33" t="s">
        <v>2759</v>
      </c>
      <c r="F1026" s="33" t="s">
        <v>2760</v>
      </c>
      <c r="G1026" s="7">
        <v>750844.5</v>
      </c>
      <c r="H1026" s="7">
        <v>0</v>
      </c>
      <c r="I1026" s="10">
        <v>750844.5</v>
      </c>
    </row>
    <row r="1027" spans="1:9" ht="60" x14ac:dyDescent="0.25">
      <c r="A1027" s="30">
        <v>42747</v>
      </c>
      <c r="B1027" s="31" t="s">
        <v>2581</v>
      </c>
      <c r="C1027" s="32">
        <v>37</v>
      </c>
      <c r="D1027" s="21" t="s">
        <v>2761</v>
      </c>
      <c r="E1027" s="33" t="s">
        <v>2762</v>
      </c>
      <c r="F1027" s="33" t="s">
        <v>2763</v>
      </c>
      <c r="G1027" s="7">
        <v>8621574.4199999999</v>
      </c>
      <c r="H1027" s="7">
        <v>0</v>
      </c>
      <c r="I1027" s="10">
        <v>8621574.4199999999</v>
      </c>
    </row>
    <row r="1028" spans="1:9" ht="60" x14ac:dyDescent="0.25">
      <c r="A1028" s="30">
        <v>42747</v>
      </c>
      <c r="B1028" s="31" t="s">
        <v>2581</v>
      </c>
      <c r="C1028" s="32">
        <v>37</v>
      </c>
      <c r="D1028" s="21" t="s">
        <v>2764</v>
      </c>
      <c r="E1028" s="33" t="s">
        <v>2765</v>
      </c>
      <c r="F1028" s="33" t="s">
        <v>2766</v>
      </c>
      <c r="G1028" s="7">
        <v>328516.5</v>
      </c>
      <c r="H1028" s="7">
        <v>0</v>
      </c>
      <c r="I1028" s="10">
        <v>328516.5</v>
      </c>
    </row>
    <row r="1029" spans="1:9" ht="30" x14ac:dyDescent="0.25">
      <c r="A1029" s="30">
        <v>42747</v>
      </c>
      <c r="B1029" s="31" t="s">
        <v>2581</v>
      </c>
      <c r="C1029" s="32">
        <v>37</v>
      </c>
      <c r="D1029" s="21" t="s">
        <v>2767</v>
      </c>
      <c r="E1029" s="33" t="s">
        <v>2768</v>
      </c>
      <c r="F1029" s="33" t="s">
        <v>2769</v>
      </c>
      <c r="G1029" s="7">
        <v>773713.35</v>
      </c>
      <c r="H1029" s="7">
        <v>0</v>
      </c>
      <c r="I1029" s="10">
        <v>773713.35</v>
      </c>
    </row>
    <row r="1030" spans="1:9" ht="60" x14ac:dyDescent="0.25">
      <c r="A1030" s="30">
        <v>42747</v>
      </c>
      <c r="B1030" s="31" t="s">
        <v>2581</v>
      </c>
      <c r="C1030" s="32">
        <v>37</v>
      </c>
      <c r="D1030" s="21" t="s">
        <v>2770</v>
      </c>
      <c r="E1030" s="33" t="s">
        <v>2771</v>
      </c>
      <c r="F1030" s="33" t="s">
        <v>2772</v>
      </c>
      <c r="G1030" s="7">
        <v>1388489.7</v>
      </c>
      <c r="H1030" s="7">
        <v>0</v>
      </c>
      <c r="I1030" s="10">
        <v>1388489.7</v>
      </c>
    </row>
    <row r="1031" spans="1:9" ht="30" x14ac:dyDescent="0.25">
      <c r="A1031" s="30">
        <v>42747</v>
      </c>
      <c r="B1031" s="31" t="s">
        <v>2581</v>
      </c>
      <c r="C1031" s="32">
        <v>37</v>
      </c>
      <c r="D1031" s="21" t="s">
        <v>2773</v>
      </c>
      <c r="E1031" s="33" t="s">
        <v>2774</v>
      </c>
      <c r="F1031" s="33" t="s">
        <v>2775</v>
      </c>
      <c r="G1031" s="7">
        <v>824107.54</v>
      </c>
      <c r="H1031" s="7">
        <v>41205.370000000003</v>
      </c>
      <c r="I1031" s="10">
        <v>865312.91</v>
      </c>
    </row>
    <row r="1032" spans="1:9" ht="75" x14ac:dyDescent="0.25">
      <c r="A1032" s="30">
        <v>42747</v>
      </c>
      <c r="B1032" s="31" t="s">
        <v>2581</v>
      </c>
      <c r="C1032" s="32">
        <v>37</v>
      </c>
      <c r="D1032" s="21" t="s">
        <v>2776</v>
      </c>
      <c r="E1032" s="33" t="s">
        <v>2777</v>
      </c>
      <c r="F1032" s="33" t="s">
        <v>2778</v>
      </c>
      <c r="G1032" s="7">
        <v>1399196.4</v>
      </c>
      <c r="H1032" s="7">
        <v>0</v>
      </c>
      <c r="I1032" s="10">
        <v>1399196.4</v>
      </c>
    </row>
    <row r="1033" spans="1:9" ht="30" x14ac:dyDescent="0.25">
      <c r="A1033" s="30">
        <v>42747</v>
      </c>
      <c r="B1033" s="31" t="s">
        <v>2581</v>
      </c>
      <c r="C1033" s="32">
        <v>37</v>
      </c>
      <c r="D1033" s="21" t="s">
        <v>2779</v>
      </c>
      <c r="E1033" s="33" t="s">
        <v>2780</v>
      </c>
      <c r="F1033" s="33" t="s">
        <v>2781</v>
      </c>
      <c r="G1033" s="7">
        <v>2026916.4</v>
      </c>
      <c r="H1033" s="7">
        <v>0</v>
      </c>
      <c r="I1033" s="10">
        <v>2026916.4</v>
      </c>
    </row>
    <row r="1034" spans="1:9" ht="75" x14ac:dyDescent="0.25">
      <c r="A1034" s="30">
        <v>42747</v>
      </c>
      <c r="B1034" s="31" t="s">
        <v>2581</v>
      </c>
      <c r="C1034" s="32">
        <v>37</v>
      </c>
      <c r="D1034" s="21" t="s">
        <v>2782</v>
      </c>
      <c r="E1034" s="33" t="s">
        <v>2783</v>
      </c>
      <c r="F1034" s="33" t="s">
        <v>2784</v>
      </c>
      <c r="G1034" s="7">
        <v>2760889.8</v>
      </c>
      <c r="H1034" s="7">
        <v>0</v>
      </c>
      <c r="I1034" s="10">
        <v>2760889.8</v>
      </c>
    </row>
    <row r="1035" spans="1:9" ht="30" x14ac:dyDescent="0.25">
      <c r="A1035" s="30">
        <v>42747</v>
      </c>
      <c r="B1035" s="31" t="s">
        <v>2581</v>
      </c>
      <c r="C1035" s="32">
        <v>37</v>
      </c>
      <c r="D1035" s="21" t="s">
        <v>2785</v>
      </c>
      <c r="E1035" s="33" t="s">
        <v>399</v>
      </c>
      <c r="F1035" s="33" t="s">
        <v>2786</v>
      </c>
      <c r="G1035" s="7">
        <v>1846566.5</v>
      </c>
      <c r="H1035" s="7">
        <v>92328.320000000007</v>
      </c>
      <c r="I1035" s="10">
        <v>1938894.82</v>
      </c>
    </row>
    <row r="1036" spans="1:9" ht="60" x14ac:dyDescent="0.25">
      <c r="A1036" s="30">
        <v>42747</v>
      </c>
      <c r="B1036" s="31" t="s">
        <v>2581</v>
      </c>
      <c r="C1036" s="32">
        <v>37</v>
      </c>
      <c r="D1036" s="21" t="s">
        <v>2787</v>
      </c>
      <c r="E1036" s="33" t="s">
        <v>2788</v>
      </c>
      <c r="F1036" s="33" t="s">
        <v>2789</v>
      </c>
      <c r="G1036" s="7">
        <v>198823.15</v>
      </c>
      <c r="H1036" s="7">
        <v>0</v>
      </c>
      <c r="I1036" s="10">
        <v>198823.15</v>
      </c>
    </row>
    <row r="1037" spans="1:9" ht="30" x14ac:dyDescent="0.25">
      <c r="A1037" s="30">
        <v>42747</v>
      </c>
      <c r="B1037" s="31" t="s">
        <v>2581</v>
      </c>
      <c r="C1037" s="32">
        <v>37</v>
      </c>
      <c r="D1037" s="21" t="s">
        <v>2790</v>
      </c>
      <c r="E1037" s="33" t="s">
        <v>2652</v>
      </c>
      <c r="F1037" s="33" t="s">
        <v>2791</v>
      </c>
      <c r="G1037" s="7">
        <v>418448.79</v>
      </c>
      <c r="H1037" s="7">
        <v>20922.43</v>
      </c>
      <c r="I1037" s="10">
        <v>439371.22</v>
      </c>
    </row>
    <row r="1038" spans="1:9" ht="60" x14ac:dyDescent="0.25">
      <c r="A1038" s="30">
        <v>42747</v>
      </c>
      <c r="B1038" s="31" t="s">
        <v>2581</v>
      </c>
      <c r="C1038" s="32">
        <v>37</v>
      </c>
      <c r="D1038" s="21" t="s">
        <v>2792</v>
      </c>
      <c r="E1038" s="33" t="s">
        <v>2793</v>
      </c>
      <c r="F1038" s="33" t="s">
        <v>2789</v>
      </c>
      <c r="G1038" s="7">
        <v>198823.15</v>
      </c>
      <c r="H1038" s="7">
        <v>0</v>
      </c>
      <c r="I1038" s="10">
        <v>198823.15</v>
      </c>
    </row>
    <row r="1039" spans="1:9" ht="30" x14ac:dyDescent="0.25">
      <c r="A1039" s="30">
        <v>42747</v>
      </c>
      <c r="B1039" s="31" t="s">
        <v>2581</v>
      </c>
      <c r="C1039" s="32">
        <v>37</v>
      </c>
      <c r="D1039" s="21" t="s">
        <v>2794</v>
      </c>
      <c r="E1039" s="33" t="s">
        <v>2795</v>
      </c>
      <c r="F1039" s="33" t="s">
        <v>2796</v>
      </c>
      <c r="G1039" s="7">
        <v>1189720.5</v>
      </c>
      <c r="H1039" s="7">
        <v>59486.02</v>
      </c>
      <c r="I1039" s="10">
        <v>1249206.52</v>
      </c>
    </row>
    <row r="1040" spans="1:9" ht="30" x14ac:dyDescent="0.25">
      <c r="A1040" s="30">
        <v>42747</v>
      </c>
      <c r="B1040" s="31" t="s">
        <v>2575</v>
      </c>
      <c r="C1040" s="32">
        <v>23</v>
      </c>
      <c r="D1040" s="48" t="s">
        <v>2797</v>
      </c>
      <c r="E1040" s="48" t="s">
        <v>2799</v>
      </c>
      <c r="F1040" s="33" t="s">
        <v>2798</v>
      </c>
      <c r="G1040" s="7">
        <v>24965183.760000002</v>
      </c>
      <c r="H1040" s="7">
        <v>5909394.2400000002</v>
      </c>
      <c r="I1040" s="10">
        <f t="shared" ref="I1040" si="15">SUM(G1040:H1040)</f>
        <v>30874578</v>
      </c>
    </row>
    <row r="1041" spans="1:9" x14ac:dyDescent="0.25">
      <c r="A1041" s="30">
        <v>42751</v>
      </c>
      <c r="B1041" s="31" t="s">
        <v>2575</v>
      </c>
      <c r="C1041" s="32">
        <v>4</v>
      </c>
      <c r="D1041" s="39" t="s">
        <v>2800</v>
      </c>
      <c r="E1041" s="45" t="s">
        <v>2801</v>
      </c>
      <c r="F1041" s="45" t="s">
        <v>2802</v>
      </c>
      <c r="G1041" s="7">
        <v>7416632.5</v>
      </c>
      <c r="H1041" s="7">
        <v>436272.5</v>
      </c>
      <c r="I1041" s="10">
        <v>7852905</v>
      </c>
    </row>
    <row r="1042" spans="1:9" ht="30" x14ac:dyDescent="0.25">
      <c r="A1042" s="30">
        <v>42751</v>
      </c>
      <c r="B1042" s="31" t="s">
        <v>2578</v>
      </c>
      <c r="C1042" s="32">
        <v>9</v>
      </c>
      <c r="D1042" s="39" t="s">
        <v>2803</v>
      </c>
      <c r="E1042" s="45" t="s">
        <v>2652</v>
      </c>
      <c r="F1042" s="45" t="s">
        <v>2804</v>
      </c>
      <c r="G1042" s="7">
        <v>1231114.5</v>
      </c>
      <c r="H1042" s="7">
        <v>72418.5</v>
      </c>
      <c r="I1042" s="10">
        <v>1303533</v>
      </c>
    </row>
    <row r="1043" spans="1:9" ht="30" x14ac:dyDescent="0.25">
      <c r="A1043" s="30">
        <v>42751</v>
      </c>
      <c r="B1043" s="31" t="s">
        <v>2579</v>
      </c>
      <c r="C1043" s="32">
        <v>12</v>
      </c>
      <c r="D1043" s="39" t="s">
        <v>2805</v>
      </c>
      <c r="E1043" s="45" t="s">
        <v>2806</v>
      </c>
      <c r="F1043" s="45" t="s">
        <v>2807</v>
      </c>
      <c r="G1043" s="7">
        <v>4165000</v>
      </c>
      <c r="H1043" s="7" t="s">
        <v>2808</v>
      </c>
      <c r="I1043" s="10">
        <v>4165000</v>
      </c>
    </row>
    <row r="1044" spans="1:9" x14ac:dyDescent="0.25">
      <c r="A1044" s="30">
        <v>42751</v>
      </c>
      <c r="B1044" s="31" t="s">
        <v>2580</v>
      </c>
      <c r="C1044" s="32">
        <v>15</v>
      </c>
      <c r="D1044" s="39" t="s">
        <v>2809</v>
      </c>
      <c r="E1044" s="45" t="s">
        <v>2087</v>
      </c>
      <c r="F1044" s="45" t="s">
        <v>2810</v>
      </c>
      <c r="G1044" s="7">
        <v>20366932.449999999</v>
      </c>
      <c r="H1044" s="7">
        <v>1198054.8500000001</v>
      </c>
      <c r="I1044" s="10">
        <v>21564987.300000001</v>
      </c>
    </row>
    <row r="1045" spans="1:9" ht="30" x14ac:dyDescent="0.25">
      <c r="A1045" s="30">
        <v>42751</v>
      </c>
      <c r="B1045" s="31" t="s">
        <v>2583</v>
      </c>
      <c r="C1045" s="32">
        <v>36</v>
      </c>
      <c r="D1045" s="39" t="s">
        <v>2811</v>
      </c>
      <c r="E1045" s="45" t="s">
        <v>2812</v>
      </c>
      <c r="F1045" s="45" t="s">
        <v>2813</v>
      </c>
      <c r="G1045" s="7">
        <v>10882974.15</v>
      </c>
      <c r="H1045" s="7">
        <v>640174.94999999995</v>
      </c>
      <c r="I1045" s="10">
        <v>11523149.1</v>
      </c>
    </row>
    <row r="1046" spans="1:9" x14ac:dyDescent="0.25">
      <c r="A1046" s="30">
        <v>42751</v>
      </c>
      <c r="B1046" s="31" t="s">
        <v>2583</v>
      </c>
      <c r="C1046" s="32">
        <v>36</v>
      </c>
      <c r="D1046" s="39" t="s">
        <v>2814</v>
      </c>
      <c r="E1046" s="45" t="s">
        <v>2815</v>
      </c>
      <c r="F1046" s="45" t="s">
        <v>2816</v>
      </c>
      <c r="G1046" s="7">
        <v>5070045.1500000004</v>
      </c>
      <c r="H1046" s="7">
        <v>298237.95</v>
      </c>
      <c r="I1046" s="10">
        <v>5368283.0999999996</v>
      </c>
    </row>
    <row r="1047" spans="1:9" ht="29.25" customHeight="1" x14ac:dyDescent="0.25">
      <c r="A1047" s="30">
        <v>42754</v>
      </c>
      <c r="B1047" s="31" t="s">
        <v>2577</v>
      </c>
      <c r="C1047" s="32">
        <v>6</v>
      </c>
      <c r="D1047" s="40" t="s">
        <v>2817</v>
      </c>
      <c r="E1047" s="40" t="s">
        <v>2822</v>
      </c>
      <c r="F1047" s="40" t="s">
        <v>2827</v>
      </c>
      <c r="G1047" s="7">
        <v>12366651.6</v>
      </c>
      <c r="H1047" s="7" t="s">
        <v>2808</v>
      </c>
      <c r="I1047" s="10">
        <v>12366651.6</v>
      </c>
    </row>
    <row r="1048" spans="1:9" ht="30" customHeight="1" x14ac:dyDescent="0.25">
      <c r="A1048" s="30">
        <v>42754</v>
      </c>
      <c r="B1048" s="31" t="s">
        <v>2577</v>
      </c>
      <c r="C1048" s="32">
        <v>6</v>
      </c>
      <c r="D1048" s="40" t="s">
        <v>2818</v>
      </c>
      <c r="E1048" s="40" t="s">
        <v>2823</v>
      </c>
      <c r="F1048" s="40" t="s">
        <v>2828</v>
      </c>
      <c r="G1048" s="7">
        <v>4181931.35</v>
      </c>
      <c r="H1048" s="7" t="s">
        <v>2808</v>
      </c>
      <c r="I1048" s="10">
        <v>4181931.35</v>
      </c>
    </row>
    <row r="1049" spans="1:9" ht="30" x14ac:dyDescent="0.25">
      <c r="A1049" s="30">
        <v>42754</v>
      </c>
      <c r="B1049" s="31" t="s">
        <v>2577</v>
      </c>
      <c r="C1049" s="32">
        <v>6</v>
      </c>
      <c r="D1049" s="40" t="s">
        <v>2819</v>
      </c>
      <c r="E1049" s="40" t="s">
        <v>2824</v>
      </c>
      <c r="F1049" s="40" t="s">
        <v>2829</v>
      </c>
      <c r="G1049" s="7">
        <v>4217761.55</v>
      </c>
      <c r="H1049" s="7" t="s">
        <v>2808</v>
      </c>
      <c r="I1049" s="10">
        <v>4217761.55</v>
      </c>
    </row>
    <row r="1050" spans="1:9" ht="45" x14ac:dyDescent="0.25">
      <c r="A1050" s="30">
        <v>42754</v>
      </c>
      <c r="B1050" s="31" t="s">
        <v>2577</v>
      </c>
      <c r="C1050" s="32">
        <v>6</v>
      </c>
      <c r="D1050" s="40" t="s">
        <v>2820</v>
      </c>
      <c r="E1050" s="40" t="s">
        <v>2825</v>
      </c>
      <c r="F1050" s="40" t="s">
        <v>2830</v>
      </c>
      <c r="G1050" s="7">
        <v>9085084.6500000004</v>
      </c>
      <c r="H1050" s="7" t="s">
        <v>2808</v>
      </c>
      <c r="I1050" s="10">
        <v>9085084.6500000004</v>
      </c>
    </row>
    <row r="1051" spans="1:9" ht="30" x14ac:dyDescent="0.25">
      <c r="A1051" s="30">
        <v>42754</v>
      </c>
      <c r="B1051" s="31" t="s">
        <v>2577</v>
      </c>
      <c r="C1051" s="32">
        <v>6</v>
      </c>
      <c r="D1051" s="40" t="s">
        <v>2821</v>
      </c>
      <c r="E1051" s="40" t="s">
        <v>2826</v>
      </c>
      <c r="F1051" s="40" t="s">
        <v>2831</v>
      </c>
      <c r="G1051" s="7">
        <v>2434811.0499999998</v>
      </c>
      <c r="H1051" s="7" t="s">
        <v>2808</v>
      </c>
      <c r="I1051" s="10">
        <v>2434811.0499999998</v>
      </c>
    </row>
    <row r="1052" spans="1:9" x14ac:dyDescent="0.25">
      <c r="A1052" s="30">
        <v>42754</v>
      </c>
      <c r="B1052" s="31" t="s">
        <v>2579</v>
      </c>
      <c r="C1052" s="32">
        <v>11</v>
      </c>
      <c r="D1052" s="39" t="s">
        <v>2832</v>
      </c>
      <c r="E1052" s="45" t="s">
        <v>2833</v>
      </c>
      <c r="F1052" s="45" t="s">
        <v>2834</v>
      </c>
      <c r="G1052" s="7">
        <v>3416270.14</v>
      </c>
      <c r="H1052" s="7" t="s">
        <v>2808</v>
      </c>
      <c r="I1052" s="10">
        <v>3416270.14</v>
      </c>
    </row>
    <row r="1053" spans="1:9" ht="30" x14ac:dyDescent="0.25">
      <c r="A1053" s="30">
        <v>42754</v>
      </c>
      <c r="B1053" s="31" t="s">
        <v>2576</v>
      </c>
      <c r="C1053" s="32">
        <v>31</v>
      </c>
      <c r="D1053" s="39" t="s">
        <v>2835</v>
      </c>
      <c r="E1053" s="48" t="s">
        <v>1155</v>
      </c>
      <c r="F1053" s="33" t="s">
        <v>2836</v>
      </c>
      <c r="G1053" s="7">
        <v>53810069.890000001</v>
      </c>
      <c r="H1053" s="7" t="s">
        <v>2808</v>
      </c>
      <c r="I1053" s="10">
        <v>53810069.890000001</v>
      </c>
    </row>
    <row r="1054" spans="1:9" ht="30" x14ac:dyDescent="0.25">
      <c r="A1054" s="30">
        <v>42754</v>
      </c>
      <c r="B1054" s="31" t="s">
        <v>2576</v>
      </c>
      <c r="C1054" s="32">
        <v>31</v>
      </c>
      <c r="D1054" s="39" t="s">
        <v>2838</v>
      </c>
      <c r="E1054" s="48" t="s">
        <v>1155</v>
      </c>
      <c r="F1054" s="33" t="s">
        <v>2837</v>
      </c>
      <c r="G1054" s="7">
        <v>15538002.91</v>
      </c>
      <c r="H1054" s="7" t="s">
        <v>2808</v>
      </c>
      <c r="I1054" s="10">
        <v>15538002.91</v>
      </c>
    </row>
    <row r="1055" spans="1:9" ht="49.5" customHeight="1" x14ac:dyDescent="0.25">
      <c r="A1055" s="30">
        <v>42754</v>
      </c>
      <c r="B1055" s="31" t="s">
        <v>2581</v>
      </c>
      <c r="C1055" s="32">
        <v>37</v>
      </c>
      <c r="D1055" s="44" t="s">
        <v>2839</v>
      </c>
      <c r="E1055" s="48" t="s">
        <v>2844</v>
      </c>
      <c r="F1055" s="40" t="s">
        <v>2849</v>
      </c>
      <c r="G1055" s="7">
        <v>1346230.92</v>
      </c>
      <c r="H1055" s="7" t="s">
        <v>2808</v>
      </c>
      <c r="I1055" s="10">
        <v>1346230.92</v>
      </c>
    </row>
    <row r="1056" spans="1:9" ht="30" x14ac:dyDescent="0.25">
      <c r="A1056" s="30">
        <v>42754</v>
      </c>
      <c r="B1056" s="31" t="s">
        <v>2581</v>
      </c>
      <c r="C1056" s="32">
        <v>37</v>
      </c>
      <c r="D1056" s="44" t="s">
        <v>2840</v>
      </c>
      <c r="E1056" s="48" t="s">
        <v>2845</v>
      </c>
      <c r="F1056" s="40" t="s">
        <v>2850</v>
      </c>
      <c r="G1056" s="7">
        <v>644019.9</v>
      </c>
      <c r="H1056" s="7" t="s">
        <v>2808</v>
      </c>
      <c r="I1056" s="10">
        <v>644019.9</v>
      </c>
    </row>
    <row r="1057" spans="1:9" ht="45" customHeight="1" x14ac:dyDescent="0.25">
      <c r="A1057" s="30">
        <v>42754</v>
      </c>
      <c r="B1057" s="31" t="s">
        <v>2581</v>
      </c>
      <c r="C1057" s="32">
        <v>37</v>
      </c>
      <c r="D1057" s="44" t="s">
        <v>2841</v>
      </c>
      <c r="E1057" s="48" t="s">
        <v>2846</v>
      </c>
      <c r="F1057" s="40" t="s">
        <v>2851</v>
      </c>
      <c r="G1057" s="7">
        <v>786051.9</v>
      </c>
      <c r="H1057" s="7" t="s">
        <v>2808</v>
      </c>
      <c r="I1057" s="10">
        <v>786051.9</v>
      </c>
    </row>
    <row r="1058" spans="1:9" ht="39" customHeight="1" x14ac:dyDescent="0.25">
      <c r="A1058" s="30">
        <v>42754</v>
      </c>
      <c r="B1058" s="31" t="s">
        <v>2581</v>
      </c>
      <c r="C1058" s="32">
        <v>37</v>
      </c>
      <c r="D1058" s="44" t="s">
        <v>2842</v>
      </c>
      <c r="E1058" s="48" t="s">
        <v>2847</v>
      </c>
      <c r="F1058" s="40" t="s">
        <v>2852</v>
      </c>
      <c r="G1058" s="7">
        <v>2333313.6</v>
      </c>
      <c r="H1058" s="7" t="s">
        <v>2808</v>
      </c>
      <c r="I1058" s="10">
        <v>2333313.6</v>
      </c>
    </row>
    <row r="1059" spans="1:9" ht="30" x14ac:dyDescent="0.25">
      <c r="A1059" s="30">
        <v>42754</v>
      </c>
      <c r="B1059" s="31" t="s">
        <v>2581</v>
      </c>
      <c r="C1059" s="32">
        <v>37</v>
      </c>
      <c r="D1059" s="44" t="s">
        <v>2843</v>
      </c>
      <c r="E1059" s="48" t="s">
        <v>2848</v>
      </c>
      <c r="F1059" s="40" t="s">
        <v>2853</v>
      </c>
      <c r="G1059" s="7">
        <v>2109235.2000000002</v>
      </c>
      <c r="H1059" s="7" t="s">
        <v>2808</v>
      </c>
      <c r="I1059" s="10">
        <v>2109235.2000000002</v>
      </c>
    </row>
    <row r="1060" spans="1:9" ht="30" x14ac:dyDescent="0.25">
      <c r="A1060" s="30">
        <v>42754</v>
      </c>
      <c r="B1060" s="31" t="s">
        <v>2581</v>
      </c>
      <c r="C1060" s="32">
        <v>37</v>
      </c>
      <c r="D1060" s="40" t="s">
        <v>2854</v>
      </c>
      <c r="E1060" s="48" t="s">
        <v>221</v>
      </c>
      <c r="F1060" s="33" t="s">
        <v>2869</v>
      </c>
      <c r="G1060" s="7">
        <v>1107496.8899999999</v>
      </c>
      <c r="H1060" s="7">
        <v>55374.85</v>
      </c>
      <c r="I1060" s="10">
        <v>1162871.74</v>
      </c>
    </row>
    <row r="1061" spans="1:9" ht="60" x14ac:dyDescent="0.25">
      <c r="A1061" s="30">
        <v>42754</v>
      </c>
      <c r="B1061" s="31" t="s">
        <v>2581</v>
      </c>
      <c r="C1061" s="32">
        <v>37</v>
      </c>
      <c r="D1061" s="40" t="s">
        <v>2855</v>
      </c>
      <c r="E1061" s="48" t="s">
        <v>2862</v>
      </c>
      <c r="F1061" s="33" t="s">
        <v>2870</v>
      </c>
      <c r="G1061" s="7">
        <v>696317.06</v>
      </c>
      <c r="H1061" s="7" t="s">
        <v>2808</v>
      </c>
      <c r="I1061" s="10">
        <v>696317.06</v>
      </c>
    </row>
    <row r="1062" spans="1:9" x14ac:dyDescent="0.25">
      <c r="A1062" s="30">
        <v>42754</v>
      </c>
      <c r="B1062" s="31" t="s">
        <v>2581</v>
      </c>
      <c r="C1062" s="32">
        <v>37</v>
      </c>
      <c r="D1062" s="40" t="s">
        <v>2856</v>
      </c>
      <c r="E1062" s="48" t="s">
        <v>1887</v>
      </c>
      <c r="F1062" s="33" t="s">
        <v>2871</v>
      </c>
      <c r="G1062" s="7">
        <v>1824243.28</v>
      </c>
      <c r="H1062" s="7">
        <v>91212.160000000003</v>
      </c>
      <c r="I1062" s="10">
        <v>1915455.44</v>
      </c>
    </row>
    <row r="1063" spans="1:9" ht="30" x14ac:dyDescent="0.25">
      <c r="A1063" s="30">
        <v>42754</v>
      </c>
      <c r="B1063" s="31" t="s">
        <v>2581</v>
      </c>
      <c r="C1063" s="32">
        <v>37</v>
      </c>
      <c r="D1063" s="40" t="s">
        <v>2857</v>
      </c>
      <c r="E1063" s="48" t="s">
        <v>2863</v>
      </c>
      <c r="F1063" s="33" t="s">
        <v>2872</v>
      </c>
      <c r="G1063" s="7">
        <v>1088455.67</v>
      </c>
      <c r="H1063" s="7" t="s">
        <v>2808</v>
      </c>
      <c r="I1063" s="10">
        <v>1088455.67</v>
      </c>
    </row>
    <row r="1064" spans="1:9" ht="58.5" customHeight="1" x14ac:dyDescent="0.25">
      <c r="A1064" s="30">
        <v>42754</v>
      </c>
      <c r="B1064" s="31" t="s">
        <v>2581</v>
      </c>
      <c r="C1064" s="32">
        <v>37</v>
      </c>
      <c r="D1064" s="40" t="s">
        <v>2858</v>
      </c>
      <c r="E1064" s="48" t="s">
        <v>2864</v>
      </c>
      <c r="F1064" s="33" t="s">
        <v>2789</v>
      </c>
      <c r="G1064" s="7">
        <v>198823.15</v>
      </c>
      <c r="H1064" s="7" t="s">
        <v>2808</v>
      </c>
      <c r="I1064" s="10">
        <v>198823.15</v>
      </c>
    </row>
    <row r="1065" spans="1:9" ht="33.75" customHeight="1" x14ac:dyDescent="0.25">
      <c r="A1065" s="30">
        <v>42754</v>
      </c>
      <c r="B1065" s="31" t="s">
        <v>2581</v>
      </c>
      <c r="C1065" s="32">
        <v>37</v>
      </c>
      <c r="D1065" s="40" t="s">
        <v>2859</v>
      </c>
      <c r="E1065" s="48" t="s">
        <v>2865</v>
      </c>
      <c r="F1065" s="33" t="s">
        <v>2873</v>
      </c>
      <c r="G1065" s="7">
        <v>1031383.87</v>
      </c>
      <c r="H1065" s="7" t="s">
        <v>2808</v>
      </c>
      <c r="I1065" s="10">
        <v>1031383.87</v>
      </c>
    </row>
    <row r="1066" spans="1:9" ht="45" x14ac:dyDescent="0.25">
      <c r="A1066" s="30">
        <v>42754</v>
      </c>
      <c r="B1066" s="31" t="s">
        <v>2581</v>
      </c>
      <c r="C1066" s="32">
        <v>37</v>
      </c>
      <c r="D1066" s="40" t="s">
        <v>2860</v>
      </c>
      <c r="E1066" s="33" t="s">
        <v>2866</v>
      </c>
      <c r="F1066" s="33" t="s">
        <v>2874</v>
      </c>
      <c r="G1066" s="7">
        <v>1493943.9</v>
      </c>
      <c r="H1066" s="7" t="s">
        <v>2808</v>
      </c>
      <c r="I1066" s="10">
        <v>1493943.9</v>
      </c>
    </row>
    <row r="1067" spans="1:9" ht="30" x14ac:dyDescent="0.25">
      <c r="A1067" s="30">
        <v>42754</v>
      </c>
      <c r="B1067" s="31" t="s">
        <v>2581</v>
      </c>
      <c r="C1067" s="32">
        <v>37</v>
      </c>
      <c r="D1067" s="40" t="s">
        <v>2861</v>
      </c>
      <c r="E1067" s="33" t="s">
        <v>2378</v>
      </c>
      <c r="F1067" s="33" t="s">
        <v>2875</v>
      </c>
      <c r="G1067" s="50">
        <v>2669288.0699999998</v>
      </c>
      <c r="H1067" s="50" t="s">
        <v>2808</v>
      </c>
      <c r="I1067" s="55">
        <v>2669288.0699999998</v>
      </c>
    </row>
    <row r="1068" spans="1:9" ht="30" x14ac:dyDescent="0.25">
      <c r="A1068" s="30">
        <v>42754</v>
      </c>
      <c r="B1068" s="31" t="s">
        <v>2581</v>
      </c>
      <c r="C1068" s="32">
        <v>37</v>
      </c>
      <c r="D1068" s="39" t="s">
        <v>2867</v>
      </c>
      <c r="E1068" s="45" t="s">
        <v>2868</v>
      </c>
      <c r="F1068" s="33" t="s">
        <v>2876</v>
      </c>
      <c r="G1068" s="50">
        <v>2876534.53</v>
      </c>
      <c r="H1068" s="50" t="s">
        <v>2808</v>
      </c>
      <c r="I1068" s="55">
        <v>2876534.53</v>
      </c>
    </row>
    <row r="1069" spans="1:9" x14ac:dyDescent="0.25">
      <c r="A1069" s="30">
        <v>42757</v>
      </c>
      <c r="B1069" s="31" t="s">
        <v>2574</v>
      </c>
      <c r="C1069" s="32">
        <v>8</v>
      </c>
      <c r="D1069" s="39" t="s">
        <v>17</v>
      </c>
      <c r="E1069" s="45" t="s">
        <v>3029</v>
      </c>
      <c r="F1069" s="33" t="s">
        <v>19</v>
      </c>
      <c r="G1069" s="50">
        <v>5418750</v>
      </c>
      <c r="H1069" s="50">
        <v>956250</v>
      </c>
      <c r="I1069" s="55">
        <v>6375000</v>
      </c>
    </row>
    <row r="1070" spans="1:9" x14ac:dyDescent="0.25">
      <c r="A1070" s="30">
        <v>42757</v>
      </c>
      <c r="B1070" s="31" t="s">
        <v>2574</v>
      </c>
      <c r="C1070" s="32">
        <v>8</v>
      </c>
      <c r="D1070" s="39" t="s">
        <v>16</v>
      </c>
      <c r="E1070" s="45" t="s">
        <v>3029</v>
      </c>
      <c r="F1070" s="33" t="s">
        <v>18</v>
      </c>
      <c r="G1070" s="50">
        <v>212593500</v>
      </c>
      <c r="H1070" s="50">
        <v>37516500</v>
      </c>
      <c r="I1070" s="55">
        <v>250110000</v>
      </c>
    </row>
    <row r="1071" spans="1:9" ht="75" x14ac:dyDescent="0.25">
      <c r="A1071" s="30">
        <v>42758</v>
      </c>
      <c r="B1071" s="31" t="s">
        <v>2573</v>
      </c>
      <c r="C1071" s="32">
        <v>25</v>
      </c>
      <c r="D1071" s="40" t="s">
        <v>2889</v>
      </c>
      <c r="E1071" s="40" t="s">
        <v>2891</v>
      </c>
      <c r="F1071" s="40" t="s">
        <v>2893</v>
      </c>
      <c r="G1071" s="50">
        <v>18357923.449999999</v>
      </c>
      <c r="H1071" s="50">
        <v>1079877.8500000001</v>
      </c>
      <c r="I1071" s="55">
        <v>19437801.300000001</v>
      </c>
    </row>
    <row r="1072" spans="1:9" ht="60" x14ac:dyDescent="0.25">
      <c r="A1072" s="30">
        <v>42758</v>
      </c>
      <c r="B1072" s="31" t="s">
        <v>2573</v>
      </c>
      <c r="C1072" s="32">
        <v>25</v>
      </c>
      <c r="D1072" s="40" t="s">
        <v>2890</v>
      </c>
      <c r="E1072" s="40" t="s">
        <v>2892</v>
      </c>
      <c r="F1072" s="40" t="s">
        <v>2894</v>
      </c>
      <c r="G1072" s="50">
        <v>3352353.53</v>
      </c>
      <c r="H1072" s="50">
        <v>197197.26</v>
      </c>
      <c r="I1072" s="55">
        <v>3549550.79</v>
      </c>
    </row>
    <row r="1073" spans="1:10" ht="30" x14ac:dyDescent="0.25">
      <c r="A1073" s="30">
        <v>42758</v>
      </c>
      <c r="B1073" s="31" t="s">
        <v>2575</v>
      </c>
      <c r="C1073" s="49">
        <v>26</v>
      </c>
      <c r="D1073" s="40" t="s">
        <v>2895</v>
      </c>
      <c r="E1073" s="40" t="s">
        <v>2896</v>
      </c>
      <c r="F1073" s="40" t="s">
        <v>2897</v>
      </c>
      <c r="G1073" s="50">
        <v>177848578.16999999</v>
      </c>
      <c r="H1073" s="50">
        <v>42097721.829999998</v>
      </c>
      <c r="I1073" s="55">
        <v>219946300</v>
      </c>
    </row>
    <row r="1074" spans="1:10" x14ac:dyDescent="0.25">
      <c r="A1074" s="30">
        <v>42758</v>
      </c>
      <c r="B1074" s="31" t="s">
        <v>2575</v>
      </c>
      <c r="C1074" s="49">
        <v>28</v>
      </c>
      <c r="D1074" s="40" t="s">
        <v>2898</v>
      </c>
      <c r="E1074" s="40" t="s">
        <v>2899</v>
      </c>
      <c r="F1074" s="40" t="s">
        <v>2900</v>
      </c>
      <c r="G1074" s="50">
        <v>4223752.8499999996</v>
      </c>
      <c r="H1074" s="50">
        <v>248456.05</v>
      </c>
      <c r="I1074" s="55">
        <v>4472208.9000000004</v>
      </c>
    </row>
    <row r="1075" spans="1:10" x14ac:dyDescent="0.25">
      <c r="A1075" s="30">
        <v>42758</v>
      </c>
      <c r="B1075" s="31" t="s">
        <v>2575</v>
      </c>
      <c r="C1075" s="49">
        <v>28</v>
      </c>
      <c r="D1075" s="40" t="s">
        <v>2901</v>
      </c>
      <c r="E1075" s="40" t="s">
        <v>2587</v>
      </c>
      <c r="F1075" s="40" t="s">
        <v>2902</v>
      </c>
      <c r="G1075" s="50">
        <v>3696502.95</v>
      </c>
      <c r="H1075" s="50">
        <v>217441.35</v>
      </c>
      <c r="I1075" s="55">
        <v>3913944.3</v>
      </c>
    </row>
    <row r="1076" spans="1:10" ht="45" x14ac:dyDescent="0.25">
      <c r="A1076" s="30">
        <v>42758</v>
      </c>
      <c r="B1076" s="31" t="s">
        <v>2575</v>
      </c>
      <c r="C1076" s="49">
        <v>28</v>
      </c>
      <c r="D1076" s="40" t="s">
        <v>2903</v>
      </c>
      <c r="E1076" s="40" t="s">
        <v>2904</v>
      </c>
      <c r="F1076" s="40" t="s">
        <v>2905</v>
      </c>
      <c r="G1076" s="50">
        <v>10535750</v>
      </c>
      <c r="H1076" s="50" t="s">
        <v>2808</v>
      </c>
      <c r="I1076" s="55">
        <v>10535750</v>
      </c>
    </row>
    <row r="1077" spans="1:10" s="51" customFormat="1" ht="30" x14ac:dyDescent="0.25">
      <c r="A1077" s="30">
        <v>42758</v>
      </c>
      <c r="B1077" s="31" t="s">
        <v>2574</v>
      </c>
      <c r="C1077" s="32">
        <v>8</v>
      </c>
      <c r="D1077" s="39" t="s">
        <v>2949</v>
      </c>
      <c r="E1077" s="33" t="s">
        <v>13</v>
      </c>
      <c r="F1077" s="33" t="s">
        <v>3025</v>
      </c>
      <c r="G1077" s="50">
        <v>75346464.150000006</v>
      </c>
      <c r="H1077" s="50">
        <v>13296434.85</v>
      </c>
      <c r="I1077" s="55">
        <v>88642899</v>
      </c>
      <c r="J1077" s="54"/>
    </row>
    <row r="1078" spans="1:10" s="52" customFormat="1" ht="30" x14ac:dyDescent="0.25">
      <c r="A1078" s="30">
        <v>42761</v>
      </c>
      <c r="B1078" s="31" t="s">
        <v>2576</v>
      </c>
      <c r="C1078" s="32">
        <v>5</v>
      </c>
      <c r="D1078" s="39" t="s">
        <v>3031</v>
      </c>
      <c r="E1078" s="33" t="s">
        <v>1023</v>
      </c>
      <c r="F1078" s="33" t="s">
        <v>3032</v>
      </c>
      <c r="G1078" s="50">
        <v>59489800</v>
      </c>
      <c r="H1078" s="50" t="s">
        <v>2808</v>
      </c>
      <c r="I1078" s="55">
        <v>59489800</v>
      </c>
    </row>
    <row r="1079" spans="1:10" s="52" customFormat="1" ht="30" x14ac:dyDescent="0.25">
      <c r="A1079" s="30">
        <v>42761</v>
      </c>
      <c r="B1079" s="31" t="s">
        <v>2577</v>
      </c>
      <c r="C1079" s="32">
        <v>6</v>
      </c>
      <c r="D1079" s="39" t="s">
        <v>3033</v>
      </c>
      <c r="E1079" s="33" t="s">
        <v>3037</v>
      </c>
      <c r="F1079" s="33" t="s">
        <v>3041</v>
      </c>
      <c r="G1079" s="50">
        <v>12591238.25</v>
      </c>
      <c r="H1079" s="50" t="s">
        <v>2808</v>
      </c>
      <c r="I1079" s="55">
        <v>12591238.25</v>
      </c>
    </row>
    <row r="1080" spans="1:10" s="52" customFormat="1" ht="30" x14ac:dyDescent="0.25">
      <c r="A1080" s="30">
        <v>42761</v>
      </c>
      <c r="B1080" s="31" t="s">
        <v>2577</v>
      </c>
      <c r="C1080" s="32">
        <v>6</v>
      </c>
      <c r="D1080" s="39" t="s">
        <v>3034</v>
      </c>
      <c r="E1080" s="33" t="s">
        <v>3038</v>
      </c>
      <c r="F1080" s="33" t="s">
        <v>3042</v>
      </c>
      <c r="G1080" s="50">
        <v>6842736.1600000001</v>
      </c>
      <c r="H1080" s="50" t="s">
        <v>2808</v>
      </c>
      <c r="I1080" s="55">
        <v>6842736.1600000001</v>
      </c>
    </row>
    <row r="1081" spans="1:10" s="52" customFormat="1" ht="30" x14ac:dyDescent="0.25">
      <c r="A1081" s="30">
        <v>42761</v>
      </c>
      <c r="B1081" s="31" t="s">
        <v>2577</v>
      </c>
      <c r="C1081" s="32">
        <v>6</v>
      </c>
      <c r="D1081" s="39" t="s">
        <v>3035</v>
      </c>
      <c r="E1081" s="33" t="s">
        <v>3039</v>
      </c>
      <c r="F1081" s="33" t="s">
        <v>3043</v>
      </c>
      <c r="G1081" s="50">
        <v>3225841.85</v>
      </c>
      <c r="H1081" s="50" t="s">
        <v>2808</v>
      </c>
      <c r="I1081" s="55">
        <v>3225841.85</v>
      </c>
    </row>
    <row r="1082" spans="1:10" s="52" customFormat="1" ht="45" x14ac:dyDescent="0.25">
      <c r="A1082" s="30">
        <v>42761</v>
      </c>
      <c r="B1082" s="31" t="s">
        <v>2577</v>
      </c>
      <c r="C1082" s="32">
        <v>6</v>
      </c>
      <c r="D1082" s="39" t="s">
        <v>3036</v>
      </c>
      <c r="E1082" s="33" t="s">
        <v>3040</v>
      </c>
      <c r="F1082" s="33" t="s">
        <v>3044</v>
      </c>
      <c r="G1082" s="50">
        <v>11449726.800000001</v>
      </c>
      <c r="H1082" s="50" t="s">
        <v>2808</v>
      </c>
      <c r="I1082" s="55">
        <v>11449726.800000001</v>
      </c>
    </row>
    <row r="1083" spans="1:10" s="52" customFormat="1" ht="45" x14ac:dyDescent="0.25">
      <c r="A1083" s="30">
        <v>42761</v>
      </c>
      <c r="B1083" s="31" t="s">
        <v>2577</v>
      </c>
      <c r="C1083" s="32">
        <v>6</v>
      </c>
      <c r="D1083" s="53" t="s">
        <v>3045</v>
      </c>
      <c r="E1083" s="33" t="s">
        <v>3046</v>
      </c>
      <c r="F1083" s="33" t="s">
        <v>3047</v>
      </c>
      <c r="G1083" s="50">
        <v>3653957.45</v>
      </c>
      <c r="H1083" s="50" t="s">
        <v>2808</v>
      </c>
      <c r="I1083" s="55">
        <v>3653957.45</v>
      </c>
    </row>
    <row r="1084" spans="1:10" s="52" customFormat="1" ht="30" x14ac:dyDescent="0.25">
      <c r="A1084" s="30">
        <v>42761</v>
      </c>
      <c r="B1084" s="31" t="s">
        <v>2575</v>
      </c>
      <c r="C1084" s="32">
        <v>10</v>
      </c>
      <c r="D1084" s="53" t="s">
        <v>3048</v>
      </c>
      <c r="E1084" s="33" t="s">
        <v>38</v>
      </c>
      <c r="F1084" s="33" t="s">
        <v>3049</v>
      </c>
      <c r="G1084" s="50">
        <v>10327500</v>
      </c>
      <c r="H1084" s="50">
        <v>607500</v>
      </c>
      <c r="I1084" s="55">
        <v>10935000</v>
      </c>
    </row>
    <row r="1085" spans="1:10" s="52" customFormat="1" x14ac:dyDescent="0.25">
      <c r="A1085" s="30">
        <v>42761</v>
      </c>
      <c r="B1085" s="31" t="s">
        <v>2579</v>
      </c>
      <c r="C1085" s="32">
        <v>12</v>
      </c>
      <c r="D1085" s="39" t="s">
        <v>3050</v>
      </c>
      <c r="E1085" s="33" t="s">
        <v>3051</v>
      </c>
      <c r="F1085" s="33" t="s">
        <v>3052</v>
      </c>
      <c r="G1085" s="50">
        <v>4044173.35</v>
      </c>
      <c r="H1085" s="50" t="s">
        <v>2808</v>
      </c>
      <c r="I1085" s="55">
        <v>4044173.35</v>
      </c>
    </row>
    <row r="1086" spans="1:10" s="52" customFormat="1" x14ac:dyDescent="0.25">
      <c r="A1086" s="30">
        <v>42761</v>
      </c>
      <c r="B1086" s="31" t="s">
        <v>2580</v>
      </c>
      <c r="C1086" s="32">
        <v>14</v>
      </c>
      <c r="D1086" s="39" t="s">
        <v>3053</v>
      </c>
      <c r="E1086" s="33" t="s">
        <v>3054</v>
      </c>
      <c r="F1086" s="33" t="s">
        <v>3055</v>
      </c>
      <c r="G1086" s="50">
        <v>25161643.109999999</v>
      </c>
      <c r="H1086" s="50">
        <v>1480096.66</v>
      </c>
      <c r="I1086" s="55">
        <v>26641739.77</v>
      </c>
    </row>
    <row r="1087" spans="1:10" s="52" customFormat="1" x14ac:dyDescent="0.25">
      <c r="A1087" s="30">
        <v>42761</v>
      </c>
      <c r="B1087" s="31" t="s">
        <v>2582</v>
      </c>
      <c r="C1087" s="32">
        <v>18</v>
      </c>
      <c r="D1087" s="39" t="s">
        <v>3056</v>
      </c>
      <c r="E1087" s="33" t="s">
        <v>3057</v>
      </c>
      <c r="F1087" s="33" t="s">
        <v>3058</v>
      </c>
      <c r="G1087" s="50">
        <v>5320750.0999999996</v>
      </c>
      <c r="H1087" s="50">
        <v>312985.3</v>
      </c>
      <c r="I1087" s="55">
        <v>5633735.4000000004</v>
      </c>
    </row>
    <row r="1088" spans="1:10" s="52" customFormat="1" x14ac:dyDescent="0.25">
      <c r="A1088" s="30">
        <v>42761</v>
      </c>
      <c r="B1088" s="31" t="s">
        <v>2582</v>
      </c>
      <c r="C1088" s="32">
        <v>18</v>
      </c>
      <c r="D1088" s="39" t="s">
        <v>3059</v>
      </c>
      <c r="E1088" s="33" t="s">
        <v>3060</v>
      </c>
      <c r="F1088" s="33" t="s">
        <v>3061</v>
      </c>
      <c r="G1088" s="50">
        <v>3382167.68</v>
      </c>
      <c r="H1088" s="50">
        <v>198951.04000000001</v>
      </c>
      <c r="I1088" s="55">
        <v>3581118.72</v>
      </c>
    </row>
    <row r="1089" spans="1:10" s="52" customFormat="1" ht="30" x14ac:dyDescent="0.25">
      <c r="A1089" s="30">
        <v>42761</v>
      </c>
      <c r="B1089" s="31" t="s">
        <v>2582</v>
      </c>
      <c r="C1089" s="32">
        <v>18</v>
      </c>
      <c r="D1089" s="39" t="s">
        <v>3062</v>
      </c>
      <c r="E1089" s="33" t="s">
        <v>3063</v>
      </c>
      <c r="F1089" s="33" t="s">
        <v>3064</v>
      </c>
      <c r="G1089" s="50">
        <v>7682323.6799999997</v>
      </c>
      <c r="H1089" s="50">
        <v>451901.4</v>
      </c>
      <c r="I1089" s="55">
        <v>8134225.0800000001</v>
      </c>
    </row>
    <row r="1090" spans="1:10" s="52" customFormat="1" ht="30" x14ac:dyDescent="0.25">
      <c r="A1090" s="30">
        <v>42761</v>
      </c>
      <c r="B1090" s="31" t="s">
        <v>2575</v>
      </c>
      <c r="C1090" s="32">
        <v>28</v>
      </c>
      <c r="D1090" s="39" t="s">
        <v>3065</v>
      </c>
      <c r="E1090" s="33" t="s">
        <v>38</v>
      </c>
      <c r="F1090" s="33" t="s">
        <v>3066</v>
      </c>
      <c r="G1090" s="50">
        <v>41485950</v>
      </c>
      <c r="H1090" s="50">
        <v>2440350</v>
      </c>
      <c r="I1090" s="55">
        <v>43926300</v>
      </c>
    </row>
    <row r="1091" spans="1:10" s="52" customFormat="1" ht="60" x14ac:dyDescent="0.25">
      <c r="A1091" s="30">
        <v>42761</v>
      </c>
      <c r="B1091" s="31" t="s">
        <v>2575</v>
      </c>
      <c r="C1091" s="32">
        <v>28</v>
      </c>
      <c r="D1091" s="39" t="s">
        <v>3067</v>
      </c>
      <c r="E1091" s="33" t="s">
        <v>984</v>
      </c>
      <c r="F1091" s="33" t="s">
        <v>3068</v>
      </c>
      <c r="G1091" s="50">
        <v>6670800</v>
      </c>
      <c r="H1091" s="50" t="s">
        <v>2808</v>
      </c>
      <c r="I1091" s="55">
        <v>6670800</v>
      </c>
    </row>
    <row r="1092" spans="1:10" s="52" customFormat="1" x14ac:dyDescent="0.25">
      <c r="A1092" s="30">
        <v>42761</v>
      </c>
      <c r="B1092" s="31" t="s">
        <v>2583</v>
      </c>
      <c r="C1092" s="32">
        <v>36</v>
      </c>
      <c r="D1092" s="39" t="s">
        <v>3069</v>
      </c>
      <c r="E1092" s="33" t="s">
        <v>3070</v>
      </c>
      <c r="F1092" s="33" t="s">
        <v>3071</v>
      </c>
      <c r="G1092" s="50">
        <v>10363372.08</v>
      </c>
      <c r="H1092" s="50">
        <v>609610.12</v>
      </c>
      <c r="I1092" s="55">
        <v>10972982.199999999</v>
      </c>
    </row>
    <row r="1093" spans="1:10" s="52" customFormat="1" x14ac:dyDescent="0.25">
      <c r="A1093" s="30">
        <v>42761</v>
      </c>
      <c r="B1093" s="31" t="s">
        <v>2583</v>
      </c>
      <c r="C1093" s="32">
        <v>36</v>
      </c>
      <c r="D1093" s="39" t="s">
        <v>3072</v>
      </c>
      <c r="E1093" s="33" t="s">
        <v>3073</v>
      </c>
      <c r="F1093" s="33" t="s">
        <v>3074</v>
      </c>
      <c r="G1093" s="50">
        <v>9838311.2300000004</v>
      </c>
      <c r="H1093" s="50">
        <v>578724.18999999994</v>
      </c>
      <c r="I1093" s="55">
        <v>10417035.42</v>
      </c>
    </row>
    <row r="1094" spans="1:10" s="52" customFormat="1" ht="45" x14ac:dyDescent="0.25">
      <c r="A1094" s="30">
        <v>42761</v>
      </c>
      <c r="B1094" s="31" t="s">
        <v>2583</v>
      </c>
      <c r="C1094" s="32">
        <v>36</v>
      </c>
      <c r="D1094" s="39" t="s">
        <v>3075</v>
      </c>
      <c r="E1094" s="33" t="s">
        <v>3076</v>
      </c>
      <c r="F1094" s="33" t="s">
        <v>3077</v>
      </c>
      <c r="G1094" s="50">
        <v>3977992.61</v>
      </c>
      <c r="H1094" s="50">
        <v>233999.56</v>
      </c>
      <c r="I1094" s="55">
        <v>4211992.17</v>
      </c>
    </row>
    <row r="1095" spans="1:10" s="52" customFormat="1" ht="30" x14ac:dyDescent="0.25">
      <c r="A1095" s="30">
        <v>42761</v>
      </c>
      <c r="B1095" s="31" t="s">
        <v>2583</v>
      </c>
      <c r="C1095" s="32">
        <v>36</v>
      </c>
      <c r="D1095" s="39" t="s">
        <v>3078</v>
      </c>
      <c r="E1095" s="33" t="s">
        <v>3079</v>
      </c>
      <c r="F1095" s="33" t="s">
        <v>3080</v>
      </c>
      <c r="G1095" s="50">
        <v>2428097.25</v>
      </c>
      <c r="H1095" s="50">
        <v>142829.25</v>
      </c>
      <c r="I1095" s="55">
        <v>2570926.5</v>
      </c>
    </row>
    <row r="1096" spans="1:10" s="52" customFormat="1" ht="30" x14ac:dyDescent="0.25">
      <c r="A1096" s="30">
        <v>42761</v>
      </c>
      <c r="B1096" s="31" t="s">
        <v>2576</v>
      </c>
      <c r="C1096" s="32">
        <v>54</v>
      </c>
      <c r="D1096" s="39" t="s">
        <v>3081</v>
      </c>
      <c r="E1096" s="33" t="s">
        <v>759</v>
      </c>
      <c r="F1096" s="33" t="s">
        <v>3082</v>
      </c>
      <c r="G1096" s="50">
        <v>75912754.409999996</v>
      </c>
      <c r="H1096" s="50" t="s">
        <v>2808</v>
      </c>
      <c r="I1096" s="55">
        <v>75912754.409999996</v>
      </c>
    </row>
    <row r="1097" spans="1:10" s="52" customFormat="1" ht="30" x14ac:dyDescent="0.25">
      <c r="A1097" s="30">
        <v>42761</v>
      </c>
      <c r="B1097" s="31" t="s">
        <v>2576</v>
      </c>
      <c r="C1097" s="32">
        <v>54</v>
      </c>
      <c r="D1097" s="39" t="s">
        <v>3083</v>
      </c>
      <c r="E1097" s="33" t="s">
        <v>979</v>
      </c>
      <c r="F1097" s="33" t="s">
        <v>3084</v>
      </c>
      <c r="G1097" s="50">
        <v>126448720.62</v>
      </c>
      <c r="H1097" s="50" t="s">
        <v>2808</v>
      </c>
      <c r="I1097" s="55">
        <v>126448720.62</v>
      </c>
    </row>
    <row r="1098" spans="1:10" s="52" customFormat="1" x14ac:dyDescent="0.25">
      <c r="A1098" s="30">
        <v>42765</v>
      </c>
      <c r="B1098" s="31" t="s">
        <v>2579</v>
      </c>
      <c r="C1098" s="32">
        <v>12</v>
      </c>
      <c r="D1098" s="39" t="s">
        <v>3085</v>
      </c>
      <c r="E1098" s="33" t="s">
        <v>3086</v>
      </c>
      <c r="F1098" s="33" t="s">
        <v>3087</v>
      </c>
      <c r="G1098" s="50">
        <v>3802238.27</v>
      </c>
      <c r="H1098" s="50" t="s">
        <v>2808</v>
      </c>
      <c r="I1098" s="55">
        <v>3802238.27</v>
      </c>
    </row>
    <row r="1099" spans="1:10" s="52" customFormat="1" ht="30" x14ac:dyDescent="0.25">
      <c r="A1099" s="30">
        <v>42765</v>
      </c>
      <c r="B1099" s="31" t="s">
        <v>2573</v>
      </c>
      <c r="C1099" s="32">
        <v>13</v>
      </c>
      <c r="D1099" s="39" t="s">
        <v>3088</v>
      </c>
      <c r="E1099" s="33" t="s">
        <v>3089</v>
      </c>
      <c r="F1099" s="33" t="s">
        <v>3090</v>
      </c>
      <c r="G1099" s="50">
        <v>104676219.34999999</v>
      </c>
      <c r="H1099" s="50">
        <v>12314849.34</v>
      </c>
      <c r="I1099" s="55">
        <v>116991068.69</v>
      </c>
    </row>
    <row r="1100" spans="1:10" s="52" customFormat="1" ht="30" x14ac:dyDescent="0.25">
      <c r="A1100" s="30">
        <v>42765</v>
      </c>
      <c r="B1100" s="31" t="s">
        <v>2573</v>
      </c>
      <c r="C1100" s="32">
        <v>13</v>
      </c>
      <c r="D1100" s="39" t="s">
        <v>3091</v>
      </c>
      <c r="E1100" s="33" t="s">
        <v>3092</v>
      </c>
      <c r="F1100" s="33" t="s">
        <v>3093</v>
      </c>
      <c r="G1100" s="50">
        <v>27665226.25</v>
      </c>
      <c r="H1100" s="50">
        <v>1627366.25</v>
      </c>
      <c r="I1100" s="55">
        <v>29292592.5</v>
      </c>
    </row>
    <row r="1101" spans="1:10" s="52" customFormat="1" ht="30" x14ac:dyDescent="0.25">
      <c r="A1101" s="30">
        <v>42765</v>
      </c>
      <c r="B1101" s="31" t="s">
        <v>2580</v>
      </c>
      <c r="C1101" s="32">
        <v>15</v>
      </c>
      <c r="D1101" s="39" t="s">
        <v>3094</v>
      </c>
      <c r="E1101" s="33" t="s">
        <v>540</v>
      </c>
      <c r="F1101" s="33" t="s">
        <v>3095</v>
      </c>
      <c r="G1101" s="50">
        <v>14116981.050000001</v>
      </c>
      <c r="H1101" s="50">
        <v>830410.65</v>
      </c>
      <c r="I1101" s="55">
        <v>14947391.699999999</v>
      </c>
    </row>
    <row r="1102" spans="1:10" s="52" customFormat="1" ht="30" x14ac:dyDescent="0.25">
      <c r="A1102" s="30">
        <v>42765</v>
      </c>
      <c r="B1102" s="31" t="s">
        <v>2580</v>
      </c>
      <c r="C1102" s="32">
        <v>15</v>
      </c>
      <c r="D1102" s="39" t="s">
        <v>3096</v>
      </c>
      <c r="E1102" s="33" t="s">
        <v>3097</v>
      </c>
      <c r="F1102" s="33" t="s">
        <v>3098</v>
      </c>
      <c r="G1102" s="50">
        <v>7373143.9500000002</v>
      </c>
      <c r="H1102" s="50">
        <v>433714.35</v>
      </c>
      <c r="I1102" s="55">
        <v>7806858.2999999998</v>
      </c>
    </row>
    <row r="1103" spans="1:10" s="52" customFormat="1" ht="60" x14ac:dyDescent="0.25">
      <c r="A1103" s="30">
        <v>42765</v>
      </c>
      <c r="B1103" s="31" t="s">
        <v>2581</v>
      </c>
      <c r="C1103" s="32">
        <v>16</v>
      </c>
      <c r="D1103" s="39" t="s">
        <v>3099</v>
      </c>
      <c r="E1103" s="33" t="s">
        <v>3100</v>
      </c>
      <c r="F1103" s="33" t="s">
        <v>3101</v>
      </c>
      <c r="G1103" s="50">
        <v>4247683.92</v>
      </c>
      <c r="H1103" s="50" t="s">
        <v>2808</v>
      </c>
      <c r="I1103" s="55">
        <v>4247683.92</v>
      </c>
    </row>
    <row r="1104" spans="1:10" s="52" customFormat="1" ht="30" x14ac:dyDescent="0.25">
      <c r="A1104" s="30">
        <v>42765</v>
      </c>
      <c r="B1104" s="31" t="s">
        <v>2574</v>
      </c>
      <c r="C1104" s="32">
        <v>8</v>
      </c>
      <c r="D1104" s="39" t="s">
        <v>3102</v>
      </c>
      <c r="E1104" s="33" t="s">
        <v>3103</v>
      </c>
      <c r="F1104" s="33" t="s">
        <v>3104</v>
      </c>
      <c r="G1104" s="94">
        <v>53976203.600000001</v>
      </c>
      <c r="H1104" s="50">
        <v>9525212.4000000004</v>
      </c>
      <c r="I1104" s="55">
        <v>63501416</v>
      </c>
      <c r="J1104" s="95"/>
    </row>
    <row r="1105" spans="1:10" s="52" customFormat="1" ht="30" x14ac:dyDescent="0.25">
      <c r="A1105" s="30">
        <v>42765</v>
      </c>
      <c r="B1105" s="31" t="s">
        <v>2574</v>
      </c>
      <c r="C1105" s="32">
        <v>8</v>
      </c>
      <c r="D1105" s="39" t="s">
        <v>3105</v>
      </c>
      <c r="E1105" s="33" t="s">
        <v>3103</v>
      </c>
      <c r="F1105" s="33" t="s">
        <v>3106</v>
      </c>
      <c r="G1105" s="94">
        <v>7729083.1500000004</v>
      </c>
      <c r="H1105" s="50">
        <v>1363955.85</v>
      </c>
      <c r="I1105" s="55">
        <v>9093039</v>
      </c>
      <c r="J1105" s="95"/>
    </row>
    <row r="1106" spans="1:10" s="52" customFormat="1" ht="30" x14ac:dyDescent="0.25">
      <c r="A1106" s="30">
        <v>42765</v>
      </c>
      <c r="B1106" s="31" t="s">
        <v>2574</v>
      </c>
      <c r="C1106" s="32">
        <v>8</v>
      </c>
      <c r="D1106" s="39" t="s">
        <v>3107</v>
      </c>
      <c r="E1106" s="33" t="s">
        <v>3103</v>
      </c>
      <c r="F1106" s="33" t="s">
        <v>3108</v>
      </c>
      <c r="G1106" s="94">
        <v>10566443.5</v>
      </c>
      <c r="H1106" s="50">
        <v>1864666.5</v>
      </c>
      <c r="I1106" s="93">
        <v>12431110</v>
      </c>
      <c r="J1106" s="95"/>
    </row>
    <row r="1107" spans="1:10" s="52" customFormat="1" ht="45" x14ac:dyDescent="0.25">
      <c r="A1107" s="30">
        <v>42767</v>
      </c>
      <c r="B1107" s="31" t="s">
        <v>2575</v>
      </c>
      <c r="C1107" s="32">
        <v>10</v>
      </c>
      <c r="D1107" s="39" t="s">
        <v>3109</v>
      </c>
      <c r="E1107" s="33" t="s">
        <v>3110</v>
      </c>
      <c r="F1107" s="33" t="s">
        <v>3111</v>
      </c>
      <c r="G1107" s="50">
        <v>86812348.790000007</v>
      </c>
      <c r="H1107" s="50">
        <v>20548953.210000001</v>
      </c>
      <c r="I1107" s="55">
        <v>107361302</v>
      </c>
    </row>
    <row r="1108" spans="1:10" s="52" customFormat="1" ht="30" x14ac:dyDescent="0.25">
      <c r="A1108" s="30">
        <v>42767</v>
      </c>
      <c r="B1108" s="31" t="s">
        <v>2582</v>
      </c>
      <c r="C1108" s="32">
        <v>18</v>
      </c>
      <c r="D1108" s="39" t="s">
        <v>3112</v>
      </c>
      <c r="E1108" s="33" t="s">
        <v>1881</v>
      </c>
      <c r="F1108" s="33" t="s">
        <v>3113</v>
      </c>
      <c r="G1108" s="50">
        <v>8191060.7000000002</v>
      </c>
      <c r="H1108" s="50">
        <v>481827.1</v>
      </c>
      <c r="I1108" s="55">
        <v>8672887.8000000007</v>
      </c>
    </row>
    <row r="1109" spans="1:10" s="52" customFormat="1" ht="30" x14ac:dyDescent="0.25">
      <c r="A1109" s="30">
        <v>42767</v>
      </c>
      <c r="B1109" s="31" t="s">
        <v>2582</v>
      </c>
      <c r="C1109" s="32">
        <v>18</v>
      </c>
      <c r="D1109" s="39" t="s">
        <v>3114</v>
      </c>
      <c r="E1109" s="33" t="s">
        <v>3115</v>
      </c>
      <c r="F1109" s="33" t="s">
        <v>3116</v>
      </c>
      <c r="G1109" s="50">
        <v>3090168.86</v>
      </c>
      <c r="H1109" s="50">
        <v>181774.64</v>
      </c>
      <c r="I1109" s="55">
        <v>3271943.5</v>
      </c>
    </row>
    <row r="1110" spans="1:10" s="52" customFormat="1" ht="30" x14ac:dyDescent="0.25">
      <c r="A1110" s="30">
        <v>42767</v>
      </c>
      <c r="B1110" s="31" t="s">
        <v>2582</v>
      </c>
      <c r="C1110" s="32">
        <v>18</v>
      </c>
      <c r="D1110" s="39" t="s">
        <v>3117</v>
      </c>
      <c r="E1110" s="33" t="s">
        <v>332</v>
      </c>
      <c r="F1110" s="33" t="s">
        <v>3118</v>
      </c>
      <c r="G1110" s="50">
        <v>12968600.380000001</v>
      </c>
      <c r="H1110" s="50">
        <v>762858.84</v>
      </c>
      <c r="I1110" s="55">
        <v>13731459.220000001</v>
      </c>
    </row>
    <row r="1111" spans="1:10" s="52" customFormat="1" ht="30" x14ac:dyDescent="0.25">
      <c r="A1111" s="30">
        <v>42767</v>
      </c>
      <c r="B1111" s="31" t="s">
        <v>2582</v>
      </c>
      <c r="C1111" s="32">
        <v>18</v>
      </c>
      <c r="D1111" s="39" t="s">
        <v>3119</v>
      </c>
      <c r="E1111" s="33" t="s">
        <v>3120</v>
      </c>
      <c r="F1111" s="33" t="s">
        <v>3121</v>
      </c>
      <c r="G1111" s="50">
        <v>9031104.3200000003</v>
      </c>
      <c r="H1111" s="50">
        <v>531241.43000000005</v>
      </c>
      <c r="I1111" s="55">
        <v>9562345.75</v>
      </c>
    </row>
    <row r="1112" spans="1:10" s="52" customFormat="1" ht="45" x14ac:dyDescent="0.25">
      <c r="A1112" s="30">
        <v>42767</v>
      </c>
      <c r="B1112" s="31" t="s">
        <v>2582</v>
      </c>
      <c r="C1112" s="32">
        <v>18</v>
      </c>
      <c r="D1112" s="39" t="s">
        <v>3122</v>
      </c>
      <c r="E1112" s="33" t="s">
        <v>3123</v>
      </c>
      <c r="F1112" s="33" t="s">
        <v>3124</v>
      </c>
      <c r="G1112" s="50">
        <v>5312081.42</v>
      </c>
      <c r="H1112" s="50">
        <v>937426.14</v>
      </c>
      <c r="I1112" s="55">
        <v>6249507.5599999996</v>
      </c>
    </row>
    <row r="1113" spans="1:10" s="52" customFormat="1" ht="30" x14ac:dyDescent="0.25">
      <c r="A1113" s="30">
        <v>42767</v>
      </c>
      <c r="B1113" s="31" t="s">
        <v>2576</v>
      </c>
      <c r="C1113" s="32">
        <v>31</v>
      </c>
      <c r="D1113" s="39" t="s">
        <v>3125</v>
      </c>
      <c r="E1113" s="33" t="s">
        <v>3126</v>
      </c>
      <c r="F1113" s="33" t="s">
        <v>3127</v>
      </c>
      <c r="G1113" s="50">
        <v>84141500</v>
      </c>
      <c r="H1113" s="50">
        <v>14848500</v>
      </c>
      <c r="I1113" s="55">
        <v>98990000</v>
      </c>
    </row>
    <row r="1114" spans="1:10" s="52" customFormat="1" ht="30" x14ac:dyDescent="0.25">
      <c r="A1114" s="30">
        <v>42767</v>
      </c>
      <c r="B1114" s="31" t="s">
        <v>2576</v>
      </c>
      <c r="C1114" s="32">
        <v>31</v>
      </c>
      <c r="D1114" s="39" t="s">
        <v>3128</v>
      </c>
      <c r="E1114" s="33" t="s">
        <v>3126</v>
      </c>
      <c r="F1114" s="33" t="s">
        <v>3129</v>
      </c>
      <c r="G1114" s="50">
        <v>84133000</v>
      </c>
      <c r="H1114" s="50">
        <v>14847000</v>
      </c>
      <c r="I1114" s="55">
        <v>98980000</v>
      </c>
    </row>
    <row r="1115" spans="1:10" s="52" customFormat="1" ht="30" x14ac:dyDescent="0.25">
      <c r="A1115" s="30">
        <v>42767</v>
      </c>
      <c r="B1115" s="31" t="s">
        <v>2576</v>
      </c>
      <c r="C1115" s="32">
        <v>31</v>
      </c>
      <c r="D1115" s="39" t="s">
        <v>3130</v>
      </c>
      <c r="E1115" s="33" t="s">
        <v>762</v>
      </c>
      <c r="F1115" s="33" t="s">
        <v>3131</v>
      </c>
      <c r="G1115" s="50">
        <v>72446995.150000006</v>
      </c>
      <c r="H1115" s="50">
        <v>12784763.85</v>
      </c>
      <c r="I1115" s="55">
        <v>85231759</v>
      </c>
    </row>
    <row r="1116" spans="1:10" s="52" customFormat="1" ht="30" x14ac:dyDescent="0.25">
      <c r="A1116" s="30">
        <v>42767</v>
      </c>
      <c r="B1116" s="31" t="s">
        <v>2576</v>
      </c>
      <c r="C1116" s="32">
        <v>31</v>
      </c>
      <c r="D1116" s="39" t="s">
        <v>3132</v>
      </c>
      <c r="E1116" s="33" t="s">
        <v>3133</v>
      </c>
      <c r="F1116" s="33" t="s">
        <v>3134</v>
      </c>
      <c r="G1116" s="50">
        <v>37744312.049999997</v>
      </c>
      <c r="H1116" s="50" t="s">
        <v>2808</v>
      </c>
      <c r="I1116" s="55">
        <v>37744312.049999997</v>
      </c>
    </row>
    <row r="1117" spans="1:10" s="52" customFormat="1" ht="60" x14ac:dyDescent="0.25">
      <c r="A1117" s="56">
        <v>42767</v>
      </c>
      <c r="B1117" s="57" t="s">
        <v>2576</v>
      </c>
      <c r="C1117" s="58">
        <v>31</v>
      </c>
      <c r="D1117" s="59" t="s">
        <v>3135</v>
      </c>
      <c r="E1117" s="60" t="s">
        <v>3136</v>
      </c>
      <c r="F1117" s="60" t="s">
        <v>3137</v>
      </c>
      <c r="G1117" s="61">
        <v>65118500</v>
      </c>
      <c r="H1117" s="61">
        <v>3830500</v>
      </c>
      <c r="I1117" s="62">
        <v>68949000</v>
      </c>
    </row>
    <row r="1118" spans="1:10" s="52" customFormat="1" ht="30" x14ac:dyDescent="0.25">
      <c r="A1118" s="30">
        <v>42772</v>
      </c>
      <c r="B1118" s="31" t="s">
        <v>2571</v>
      </c>
      <c r="C1118" s="32">
        <v>1</v>
      </c>
      <c r="D1118" s="39" t="s">
        <v>3138</v>
      </c>
      <c r="E1118" s="40" t="s">
        <v>39</v>
      </c>
      <c r="F1118" s="40" t="s">
        <v>3140</v>
      </c>
      <c r="G1118" s="65">
        <v>18005590.75</v>
      </c>
      <c r="H1118" s="65">
        <v>1059152.3999999999</v>
      </c>
      <c r="I1118" s="68">
        <v>19064743.149999999</v>
      </c>
    </row>
    <row r="1119" spans="1:10" s="52" customFormat="1" ht="57" customHeight="1" x14ac:dyDescent="0.25">
      <c r="A1119" s="30">
        <v>42772</v>
      </c>
      <c r="B1119" s="31" t="s">
        <v>2571</v>
      </c>
      <c r="C1119" s="32">
        <v>1</v>
      </c>
      <c r="D1119" s="39" t="s">
        <v>3139</v>
      </c>
      <c r="E1119" s="40" t="s">
        <v>3148</v>
      </c>
      <c r="F1119" s="40" t="s">
        <v>3141</v>
      </c>
      <c r="G1119" s="65">
        <v>24479766.859999999</v>
      </c>
      <c r="H1119" s="65">
        <v>1439986.28</v>
      </c>
      <c r="I1119" s="68">
        <v>25919753.140000001</v>
      </c>
    </row>
    <row r="1120" spans="1:10" s="52" customFormat="1" x14ac:dyDescent="0.25">
      <c r="A1120" s="30">
        <v>42772</v>
      </c>
      <c r="B1120" s="31" t="s">
        <v>2578</v>
      </c>
      <c r="C1120" s="32">
        <v>2</v>
      </c>
      <c r="D1120" s="40" t="s">
        <v>3142</v>
      </c>
      <c r="E1120" s="33" t="s">
        <v>680</v>
      </c>
      <c r="F1120" s="40" t="s">
        <v>3143</v>
      </c>
      <c r="G1120" s="63">
        <v>1069640</v>
      </c>
      <c r="H1120" s="64">
        <v>62920</v>
      </c>
      <c r="I1120" s="68">
        <v>1132560</v>
      </c>
    </row>
    <row r="1121" spans="1:9" s="52" customFormat="1" x14ac:dyDescent="0.25">
      <c r="A1121" s="30">
        <v>42772</v>
      </c>
      <c r="B1121" s="31" t="s">
        <v>2578</v>
      </c>
      <c r="C1121" s="32">
        <v>2</v>
      </c>
      <c r="D1121" s="39" t="s">
        <v>3144</v>
      </c>
      <c r="E1121" s="45" t="s">
        <v>1950</v>
      </c>
      <c r="F1121" s="45" t="s">
        <v>3145</v>
      </c>
      <c r="G1121" s="50">
        <v>644663.80000000005</v>
      </c>
      <c r="H1121" s="50">
        <v>37921.4</v>
      </c>
      <c r="I1121" s="55">
        <v>682585.2</v>
      </c>
    </row>
    <row r="1122" spans="1:9" s="52" customFormat="1" x14ac:dyDescent="0.25">
      <c r="A1122" s="30">
        <v>42772</v>
      </c>
      <c r="B1122" s="31" t="s">
        <v>2578</v>
      </c>
      <c r="C1122" s="32">
        <v>2</v>
      </c>
      <c r="D1122" s="39" t="s">
        <v>3146</v>
      </c>
      <c r="E1122" s="45" t="s">
        <v>2617</v>
      </c>
      <c r="F1122" s="45" t="s">
        <v>3147</v>
      </c>
      <c r="G1122" s="50">
        <v>632527.5</v>
      </c>
      <c r="H1122" s="50">
        <v>37207.5</v>
      </c>
      <c r="I1122" s="55">
        <v>669735</v>
      </c>
    </row>
    <row r="1123" spans="1:9" s="52" customFormat="1" ht="30" x14ac:dyDescent="0.25">
      <c r="A1123" s="30">
        <v>42772</v>
      </c>
      <c r="B1123" s="57" t="s">
        <v>2578</v>
      </c>
      <c r="C1123" s="58">
        <v>3</v>
      </c>
      <c r="D1123" s="39" t="s">
        <v>3149</v>
      </c>
      <c r="E1123" s="45" t="s">
        <v>3150</v>
      </c>
      <c r="F1123" s="70" t="s">
        <v>3151</v>
      </c>
      <c r="G1123" s="61">
        <v>313692.5</v>
      </c>
      <c r="H1123" s="61">
        <v>18452.5</v>
      </c>
      <c r="I1123" s="62">
        <v>332145</v>
      </c>
    </row>
    <row r="1124" spans="1:9" s="52" customFormat="1" ht="30" x14ac:dyDescent="0.25">
      <c r="A1124" s="30">
        <v>42772</v>
      </c>
      <c r="B1124" s="31" t="s">
        <v>2577</v>
      </c>
      <c r="C1124" s="32">
        <v>6</v>
      </c>
      <c r="D1124" s="40" t="s">
        <v>3152</v>
      </c>
      <c r="E1124" s="40" t="s">
        <v>3156</v>
      </c>
      <c r="F1124" s="40" t="s">
        <v>3160</v>
      </c>
      <c r="G1124" s="66">
        <v>1664310.7</v>
      </c>
      <c r="H1124" s="50" t="s">
        <v>2808</v>
      </c>
      <c r="I1124" s="69">
        <v>1664310.7</v>
      </c>
    </row>
    <row r="1125" spans="1:9" s="52" customFormat="1" ht="30" x14ac:dyDescent="0.25">
      <c r="A1125" s="30">
        <v>42772</v>
      </c>
      <c r="B1125" s="31" t="s">
        <v>2577</v>
      </c>
      <c r="C1125" s="32">
        <v>6</v>
      </c>
      <c r="D1125" s="40" t="s">
        <v>3153</v>
      </c>
      <c r="E1125" s="40" t="s">
        <v>3157</v>
      </c>
      <c r="F1125" s="40" t="s">
        <v>3161</v>
      </c>
      <c r="G1125" s="66">
        <v>3589136.1</v>
      </c>
      <c r="H1125" s="50" t="s">
        <v>2808</v>
      </c>
      <c r="I1125" s="69">
        <v>3589136.1</v>
      </c>
    </row>
    <row r="1126" spans="1:9" s="52" customFormat="1" ht="30" x14ac:dyDescent="0.25">
      <c r="A1126" s="30">
        <v>42772</v>
      </c>
      <c r="B1126" s="31" t="s">
        <v>2577</v>
      </c>
      <c r="C1126" s="32">
        <v>6</v>
      </c>
      <c r="D1126" s="40" t="s">
        <v>3154</v>
      </c>
      <c r="E1126" s="40" t="s">
        <v>3158</v>
      </c>
      <c r="F1126" s="40" t="s">
        <v>3162</v>
      </c>
      <c r="G1126" s="63">
        <v>2148400.87</v>
      </c>
      <c r="H1126" s="50" t="s">
        <v>2808</v>
      </c>
      <c r="I1126" s="67">
        <v>2148400.87</v>
      </c>
    </row>
    <row r="1127" spans="1:9" s="52" customFormat="1" ht="30" x14ac:dyDescent="0.25">
      <c r="A1127" s="30">
        <v>42772</v>
      </c>
      <c r="B1127" s="31" t="s">
        <v>2577</v>
      </c>
      <c r="C1127" s="32">
        <v>6</v>
      </c>
      <c r="D1127" s="40" t="s">
        <v>3155</v>
      </c>
      <c r="E1127" s="40" t="s">
        <v>3159</v>
      </c>
      <c r="F1127" s="40" t="s">
        <v>3163</v>
      </c>
      <c r="G1127" s="63">
        <v>4704057.4800000004</v>
      </c>
      <c r="H1127" s="50" t="s">
        <v>2808</v>
      </c>
      <c r="I1127" s="67">
        <v>4704057.4800000004</v>
      </c>
    </row>
    <row r="1128" spans="1:9" s="52" customFormat="1" ht="45" x14ac:dyDescent="0.25">
      <c r="A1128" s="56">
        <v>42772</v>
      </c>
      <c r="B1128" s="71" t="s">
        <v>2578</v>
      </c>
      <c r="C1128" s="72">
        <v>9</v>
      </c>
      <c r="D1128" s="39" t="s">
        <v>3164</v>
      </c>
      <c r="E1128" s="45" t="s">
        <v>1895</v>
      </c>
      <c r="F1128" s="45" t="s">
        <v>3165</v>
      </c>
      <c r="G1128" s="79">
        <v>400292.2</v>
      </c>
      <c r="H1128" s="50">
        <v>23546.6</v>
      </c>
      <c r="I1128" s="73">
        <v>423838.8</v>
      </c>
    </row>
    <row r="1129" spans="1:9" s="52" customFormat="1" ht="30" x14ac:dyDescent="0.25">
      <c r="A1129" s="30">
        <v>42772</v>
      </c>
      <c r="B1129" s="31" t="s">
        <v>2580</v>
      </c>
      <c r="C1129" s="32">
        <v>14</v>
      </c>
      <c r="D1129" s="39" t="s">
        <v>3166</v>
      </c>
      <c r="E1129" s="45" t="s">
        <v>3167</v>
      </c>
      <c r="F1129" s="45" t="s">
        <v>3168</v>
      </c>
      <c r="G1129" s="98">
        <v>10075018.35</v>
      </c>
      <c r="H1129" s="50">
        <v>592648.14</v>
      </c>
      <c r="I1129" s="55">
        <v>10667666.49</v>
      </c>
    </row>
    <row r="1130" spans="1:9" s="52" customFormat="1" ht="87.75" customHeight="1" x14ac:dyDescent="0.25">
      <c r="A1130" s="30">
        <v>42772</v>
      </c>
      <c r="B1130" s="31" t="s">
        <v>2581</v>
      </c>
      <c r="C1130" s="32">
        <v>16</v>
      </c>
      <c r="D1130" s="39" t="s">
        <v>3169</v>
      </c>
      <c r="E1130" s="45" t="s">
        <v>3170</v>
      </c>
      <c r="F1130" s="45" t="s">
        <v>3171</v>
      </c>
      <c r="G1130" s="50">
        <v>1424345.04</v>
      </c>
      <c r="H1130" s="50" t="s">
        <v>2808</v>
      </c>
      <c r="I1130" s="55">
        <v>1424345.04</v>
      </c>
    </row>
    <row r="1131" spans="1:9" s="52" customFormat="1" ht="30" x14ac:dyDescent="0.25">
      <c r="A1131" s="30">
        <v>42772</v>
      </c>
      <c r="B1131" s="31" t="s">
        <v>2582</v>
      </c>
      <c r="C1131" s="32">
        <v>18</v>
      </c>
      <c r="D1131" s="39" t="s">
        <v>3172</v>
      </c>
      <c r="E1131" s="45" t="s">
        <v>891</v>
      </c>
      <c r="F1131" s="45" t="s">
        <v>3173</v>
      </c>
      <c r="G1131" s="50">
        <v>6409266.6900000004</v>
      </c>
      <c r="H1131" s="50">
        <v>377015.69</v>
      </c>
      <c r="I1131" s="55">
        <v>6786282.3799999999</v>
      </c>
    </row>
    <row r="1132" spans="1:9" s="52" customFormat="1" ht="45" x14ac:dyDescent="0.25">
      <c r="A1132" s="30">
        <v>42772</v>
      </c>
      <c r="B1132" s="31" t="s">
        <v>2573</v>
      </c>
      <c r="C1132" s="32">
        <v>21</v>
      </c>
      <c r="D1132" s="39" t="s">
        <v>3174</v>
      </c>
      <c r="E1132" s="45" t="s">
        <v>3175</v>
      </c>
      <c r="F1132" s="45" t="s">
        <v>3176</v>
      </c>
      <c r="G1132" s="74">
        <v>99799730.799999997</v>
      </c>
      <c r="H1132" s="77">
        <v>17611717.199999999</v>
      </c>
      <c r="I1132" s="75">
        <v>117411448</v>
      </c>
    </row>
    <row r="1133" spans="1:9" s="52" customFormat="1" x14ac:dyDescent="0.25">
      <c r="A1133" s="30">
        <v>42772</v>
      </c>
      <c r="B1133" s="31" t="s">
        <v>2582</v>
      </c>
      <c r="C1133" s="32">
        <v>24</v>
      </c>
      <c r="D1133" s="39" t="s">
        <v>3177</v>
      </c>
      <c r="E1133" s="36" t="s">
        <v>2690</v>
      </c>
      <c r="F1133" s="36" t="s">
        <v>3178</v>
      </c>
      <c r="G1133" s="65">
        <v>36003559.369999997</v>
      </c>
      <c r="H1133" s="65">
        <v>2117856.44</v>
      </c>
      <c r="I1133" s="68">
        <v>38121415.810000002</v>
      </c>
    </row>
    <row r="1134" spans="1:9" s="52" customFormat="1" x14ac:dyDescent="0.25">
      <c r="A1134" s="30">
        <v>42772</v>
      </c>
      <c r="B1134" s="31" t="s">
        <v>2575</v>
      </c>
      <c r="C1134" s="32">
        <v>28</v>
      </c>
      <c r="D1134" s="40" t="s">
        <v>3179</v>
      </c>
      <c r="E1134" s="40" t="s">
        <v>3183</v>
      </c>
      <c r="F1134" s="40" t="s">
        <v>3185</v>
      </c>
      <c r="G1134" s="79">
        <v>3080461.2</v>
      </c>
      <c r="H1134" s="79">
        <v>181203.6</v>
      </c>
      <c r="I1134" s="68">
        <v>3261664.8</v>
      </c>
    </row>
    <row r="1135" spans="1:9" s="52" customFormat="1" ht="30" x14ac:dyDescent="0.25">
      <c r="A1135" s="30">
        <v>42772</v>
      </c>
      <c r="B1135" s="31" t="s">
        <v>2575</v>
      </c>
      <c r="C1135" s="32">
        <v>28</v>
      </c>
      <c r="D1135" s="40" t="s">
        <v>3180</v>
      </c>
      <c r="E1135" s="40" t="s">
        <v>2652</v>
      </c>
      <c r="F1135" s="40" t="s">
        <v>3186</v>
      </c>
      <c r="G1135" s="79">
        <v>4601458.8499999996</v>
      </c>
      <c r="H1135" s="79">
        <v>270674.05</v>
      </c>
      <c r="I1135" s="68">
        <v>4872132.9000000004</v>
      </c>
    </row>
    <row r="1136" spans="1:9" s="52" customFormat="1" x14ac:dyDescent="0.25">
      <c r="A1136" s="30">
        <v>42772</v>
      </c>
      <c r="B1136" s="31" t="s">
        <v>2575</v>
      </c>
      <c r="C1136" s="32">
        <v>28</v>
      </c>
      <c r="D1136" s="40" t="s">
        <v>3181</v>
      </c>
      <c r="E1136" s="40" t="s">
        <v>2899</v>
      </c>
      <c r="F1136" s="40" t="s">
        <v>3187</v>
      </c>
      <c r="G1136" s="79">
        <v>4305037.5</v>
      </c>
      <c r="H1136" s="79">
        <v>253237.5</v>
      </c>
      <c r="I1136" s="68">
        <v>4558275</v>
      </c>
    </row>
    <row r="1137" spans="1:9" s="52" customFormat="1" ht="30" x14ac:dyDescent="0.25">
      <c r="A1137" s="30">
        <v>42772</v>
      </c>
      <c r="B1137" s="31" t="s">
        <v>2575</v>
      </c>
      <c r="C1137" s="32">
        <v>28</v>
      </c>
      <c r="D1137" s="40" t="s">
        <v>3182</v>
      </c>
      <c r="E1137" s="40" t="s">
        <v>3184</v>
      </c>
      <c r="F1137" s="40" t="s">
        <v>3188</v>
      </c>
      <c r="G1137" s="79">
        <v>1966749.55</v>
      </c>
      <c r="H1137" s="79">
        <v>115691.15</v>
      </c>
      <c r="I1137" s="78">
        <v>2082440.7</v>
      </c>
    </row>
    <row r="1138" spans="1:9" s="52" customFormat="1" ht="33.75" customHeight="1" x14ac:dyDescent="0.25">
      <c r="A1138" s="30">
        <v>42772</v>
      </c>
      <c r="B1138" s="31" t="s">
        <v>2583</v>
      </c>
      <c r="C1138" s="32">
        <v>36</v>
      </c>
      <c r="D1138" s="40" t="s">
        <v>3189</v>
      </c>
      <c r="E1138" s="40" t="s">
        <v>3190</v>
      </c>
      <c r="F1138" s="40" t="s">
        <v>3191</v>
      </c>
      <c r="G1138" s="76">
        <v>5888091.2699999996</v>
      </c>
      <c r="H1138" s="76">
        <v>346358.31</v>
      </c>
      <c r="I1138" s="82">
        <v>6234449.5800000001</v>
      </c>
    </row>
    <row r="1139" spans="1:9" s="52" customFormat="1" ht="33.75" customHeight="1" x14ac:dyDescent="0.25">
      <c r="A1139" s="30">
        <v>42772</v>
      </c>
      <c r="B1139" s="31" t="s">
        <v>2583</v>
      </c>
      <c r="C1139" s="32">
        <v>36</v>
      </c>
      <c r="D1139" s="40" t="s">
        <v>3192</v>
      </c>
      <c r="E1139" s="40" t="s">
        <v>69</v>
      </c>
      <c r="F1139" s="40" t="s">
        <v>3193</v>
      </c>
      <c r="G1139" s="76">
        <v>10554827.93</v>
      </c>
      <c r="H1139" s="76">
        <v>620872.23</v>
      </c>
      <c r="I1139" s="82">
        <v>11175700.16</v>
      </c>
    </row>
    <row r="1140" spans="1:9" s="52" customFormat="1" ht="33.75" customHeight="1" x14ac:dyDescent="0.25">
      <c r="A1140" s="30">
        <v>42772</v>
      </c>
      <c r="B1140" s="31" t="s">
        <v>2583</v>
      </c>
      <c r="C1140" s="32">
        <v>36</v>
      </c>
      <c r="D1140" s="40" t="s">
        <v>3194</v>
      </c>
      <c r="E1140" s="40" t="s">
        <v>3195</v>
      </c>
      <c r="F1140" s="40" t="s">
        <v>3196</v>
      </c>
      <c r="G1140" s="76">
        <v>5717510.1799999997</v>
      </c>
      <c r="H1140" s="76">
        <v>336324.13</v>
      </c>
      <c r="I1140" s="82">
        <v>6053834.3099999996</v>
      </c>
    </row>
    <row r="1141" spans="1:9" s="52" customFormat="1" ht="33.75" customHeight="1" x14ac:dyDescent="0.25">
      <c r="A1141" s="30">
        <v>42772</v>
      </c>
      <c r="B1141" s="31" t="s">
        <v>2583</v>
      </c>
      <c r="C1141" s="32">
        <v>36</v>
      </c>
      <c r="D1141" s="40" t="s">
        <v>3197</v>
      </c>
      <c r="E1141" s="40" t="s">
        <v>414</v>
      </c>
      <c r="F1141" s="40" t="s">
        <v>3198</v>
      </c>
      <c r="G1141" s="76">
        <v>6061233.5499999998</v>
      </c>
      <c r="H1141" s="76">
        <v>356543.15</v>
      </c>
      <c r="I1141" s="82">
        <v>6417776.7000000002</v>
      </c>
    </row>
    <row r="1142" spans="1:9" s="52" customFormat="1" ht="33.75" customHeight="1" x14ac:dyDescent="0.25">
      <c r="A1142" s="30">
        <v>42772</v>
      </c>
      <c r="B1142" s="31" t="s">
        <v>2581</v>
      </c>
      <c r="C1142" s="32">
        <v>37</v>
      </c>
      <c r="D1142" s="40" t="s">
        <v>3199</v>
      </c>
      <c r="E1142" s="40" t="s">
        <v>3200</v>
      </c>
      <c r="F1142" s="40" t="s">
        <v>3201</v>
      </c>
      <c r="G1142" s="76">
        <v>533988</v>
      </c>
      <c r="H1142" s="76">
        <v>26699.4</v>
      </c>
      <c r="I1142" s="82">
        <v>560687.4</v>
      </c>
    </row>
    <row r="1143" spans="1:9" s="52" customFormat="1" ht="33.75" customHeight="1" x14ac:dyDescent="0.25">
      <c r="A1143" s="30">
        <v>42772</v>
      </c>
      <c r="B1143" s="31" t="s">
        <v>2581</v>
      </c>
      <c r="C1143" s="32">
        <v>37</v>
      </c>
      <c r="D1143" s="40" t="s">
        <v>3202</v>
      </c>
      <c r="E1143" s="40" t="s">
        <v>3203</v>
      </c>
      <c r="F1143" s="40" t="s">
        <v>3204</v>
      </c>
      <c r="G1143" s="76">
        <v>2250147.12</v>
      </c>
      <c r="H1143" s="76">
        <v>112507.35</v>
      </c>
      <c r="I1143" s="82">
        <v>2362654.4700000002</v>
      </c>
    </row>
    <row r="1144" spans="1:9" s="52" customFormat="1" ht="33.75" customHeight="1" x14ac:dyDescent="0.25">
      <c r="A1144" s="30">
        <v>42772</v>
      </c>
      <c r="B1144" s="31" t="s">
        <v>2581</v>
      </c>
      <c r="C1144" s="32">
        <v>37</v>
      </c>
      <c r="D1144" s="40" t="s">
        <v>3205</v>
      </c>
      <c r="E1144" s="40" t="s">
        <v>3203</v>
      </c>
      <c r="F1144" s="40" t="s">
        <v>3206</v>
      </c>
      <c r="G1144" s="76">
        <v>2330290.16</v>
      </c>
      <c r="H1144" s="76">
        <v>116514.5</v>
      </c>
      <c r="I1144" s="82">
        <v>2446804.66</v>
      </c>
    </row>
    <row r="1145" spans="1:9" s="52" customFormat="1" ht="33.75" customHeight="1" x14ac:dyDescent="0.25">
      <c r="A1145" s="30">
        <v>42772</v>
      </c>
      <c r="B1145" s="31" t="s">
        <v>2581</v>
      </c>
      <c r="C1145" s="32">
        <v>37</v>
      </c>
      <c r="D1145" s="40" t="s">
        <v>3207</v>
      </c>
      <c r="E1145" s="40" t="s">
        <v>3203</v>
      </c>
      <c r="F1145" s="40" t="s">
        <v>3208</v>
      </c>
      <c r="G1145" s="76">
        <v>1425443.34</v>
      </c>
      <c r="H1145" s="76">
        <v>71272.160000000003</v>
      </c>
      <c r="I1145" s="82">
        <v>1496715.5</v>
      </c>
    </row>
    <row r="1146" spans="1:9" s="52" customFormat="1" ht="31.5" customHeight="1" x14ac:dyDescent="0.25">
      <c r="A1146" s="30">
        <v>42772</v>
      </c>
      <c r="B1146" s="31" t="s">
        <v>2581</v>
      </c>
      <c r="C1146" s="32">
        <v>37</v>
      </c>
      <c r="D1146" s="40" t="s">
        <v>3209</v>
      </c>
      <c r="E1146" s="40" t="s">
        <v>3203</v>
      </c>
      <c r="F1146" s="40" t="s">
        <v>3210</v>
      </c>
      <c r="G1146" s="76">
        <v>1374779.4</v>
      </c>
      <c r="H1146" s="76">
        <v>68738.97</v>
      </c>
      <c r="I1146" s="82">
        <v>1443518.37</v>
      </c>
    </row>
    <row r="1147" spans="1:9" s="52" customFormat="1" ht="31.5" customHeight="1" x14ac:dyDescent="0.25">
      <c r="A1147" s="30">
        <v>42772</v>
      </c>
      <c r="B1147" s="31" t="s">
        <v>2581</v>
      </c>
      <c r="C1147" s="32">
        <v>37</v>
      </c>
      <c r="D1147" s="40" t="s">
        <v>3211</v>
      </c>
      <c r="E1147" s="40" t="s">
        <v>3212</v>
      </c>
      <c r="F1147" s="40" t="s">
        <v>3213</v>
      </c>
      <c r="G1147" s="76">
        <v>2221031.44</v>
      </c>
      <c r="H1147" s="80" t="s">
        <v>2808</v>
      </c>
      <c r="I1147" s="82">
        <v>2221031.44</v>
      </c>
    </row>
    <row r="1148" spans="1:9" s="52" customFormat="1" ht="31.5" customHeight="1" x14ac:dyDescent="0.25">
      <c r="A1148" s="30">
        <v>42772</v>
      </c>
      <c r="B1148" s="31" t="s">
        <v>2581</v>
      </c>
      <c r="C1148" s="32">
        <v>37</v>
      </c>
      <c r="D1148" s="40" t="s">
        <v>3214</v>
      </c>
      <c r="E1148" s="40" t="s">
        <v>3215</v>
      </c>
      <c r="F1148" s="40" t="s">
        <v>3216</v>
      </c>
      <c r="G1148" s="76">
        <v>1123052.1000000001</v>
      </c>
      <c r="H1148" s="80" t="s">
        <v>2808</v>
      </c>
      <c r="I1148" s="82">
        <v>1123052.1000000001</v>
      </c>
    </row>
    <row r="1149" spans="1:9" s="52" customFormat="1" ht="31.5" customHeight="1" x14ac:dyDescent="0.25">
      <c r="A1149" s="30">
        <v>42772</v>
      </c>
      <c r="B1149" s="31" t="s">
        <v>2581</v>
      </c>
      <c r="C1149" s="32">
        <v>37</v>
      </c>
      <c r="D1149" s="40" t="s">
        <v>3217</v>
      </c>
      <c r="E1149" s="40" t="s">
        <v>3218</v>
      </c>
      <c r="F1149" s="40" t="s">
        <v>3219</v>
      </c>
      <c r="G1149" s="76">
        <v>1549462.12</v>
      </c>
      <c r="H1149" s="80" t="s">
        <v>2808</v>
      </c>
      <c r="I1149" s="82">
        <v>1549462.12</v>
      </c>
    </row>
    <row r="1150" spans="1:9" s="52" customFormat="1" ht="31.5" customHeight="1" x14ac:dyDescent="0.25">
      <c r="A1150" s="30">
        <v>42772</v>
      </c>
      <c r="B1150" s="31" t="s">
        <v>2581</v>
      </c>
      <c r="C1150" s="32">
        <v>37</v>
      </c>
      <c r="D1150" s="40" t="s">
        <v>3220</v>
      </c>
      <c r="E1150" s="40" t="s">
        <v>3221</v>
      </c>
      <c r="F1150" s="40" t="s">
        <v>3222</v>
      </c>
      <c r="G1150" s="76">
        <v>2362504.1</v>
      </c>
      <c r="H1150" s="80" t="s">
        <v>2808</v>
      </c>
      <c r="I1150" s="82">
        <v>2362504.1</v>
      </c>
    </row>
    <row r="1151" spans="1:9" s="52" customFormat="1" ht="31.5" customHeight="1" x14ac:dyDescent="0.25">
      <c r="A1151" s="30">
        <v>42772</v>
      </c>
      <c r="B1151" s="31" t="s">
        <v>2581</v>
      </c>
      <c r="C1151" s="32">
        <v>37</v>
      </c>
      <c r="D1151" s="40" t="s">
        <v>3223</v>
      </c>
      <c r="E1151" s="40" t="s">
        <v>3224</v>
      </c>
      <c r="F1151" s="40" t="s">
        <v>3225</v>
      </c>
      <c r="G1151" s="76">
        <v>1346581.61</v>
      </c>
      <c r="H1151" s="80" t="s">
        <v>2808</v>
      </c>
      <c r="I1151" s="82">
        <v>1346581.61</v>
      </c>
    </row>
    <row r="1152" spans="1:9" s="52" customFormat="1" ht="31.5" customHeight="1" x14ac:dyDescent="0.25">
      <c r="A1152" s="30">
        <v>42772</v>
      </c>
      <c r="B1152" s="31" t="s">
        <v>2581</v>
      </c>
      <c r="C1152" s="32">
        <v>37</v>
      </c>
      <c r="D1152" s="40" t="s">
        <v>3226</v>
      </c>
      <c r="E1152" s="40" t="s">
        <v>3227</v>
      </c>
      <c r="F1152" s="40" t="s">
        <v>3228</v>
      </c>
      <c r="G1152" s="76">
        <v>934749.56</v>
      </c>
      <c r="H1152" s="80" t="s">
        <v>2808</v>
      </c>
      <c r="I1152" s="82">
        <v>934749.56</v>
      </c>
    </row>
    <row r="1153" spans="1:9" s="52" customFormat="1" ht="31.5" customHeight="1" x14ac:dyDescent="0.25">
      <c r="A1153" s="30">
        <v>42772</v>
      </c>
      <c r="B1153" s="31" t="s">
        <v>2581</v>
      </c>
      <c r="C1153" s="32">
        <v>37</v>
      </c>
      <c r="D1153" s="40" t="s">
        <v>3229</v>
      </c>
      <c r="E1153" s="40" t="s">
        <v>3230</v>
      </c>
      <c r="F1153" s="40" t="s">
        <v>3231</v>
      </c>
      <c r="G1153" s="76">
        <v>2769028.53</v>
      </c>
      <c r="H1153" s="80" t="s">
        <v>2808</v>
      </c>
      <c r="I1153" s="82">
        <v>2769028.53</v>
      </c>
    </row>
    <row r="1154" spans="1:9" s="52" customFormat="1" ht="31.5" customHeight="1" x14ac:dyDescent="0.25">
      <c r="A1154" s="30">
        <v>42772</v>
      </c>
      <c r="B1154" s="31" t="s">
        <v>2581</v>
      </c>
      <c r="C1154" s="32">
        <v>37</v>
      </c>
      <c r="D1154" s="40" t="s">
        <v>3232</v>
      </c>
      <c r="E1154" s="40" t="s">
        <v>3233</v>
      </c>
      <c r="F1154" s="40" t="s">
        <v>3234</v>
      </c>
      <c r="G1154" s="76">
        <v>3040931.4</v>
      </c>
      <c r="H1154" s="76">
        <v>152046.57</v>
      </c>
      <c r="I1154" s="82">
        <v>3192977.97</v>
      </c>
    </row>
    <row r="1155" spans="1:9" s="52" customFormat="1" ht="31.5" customHeight="1" x14ac:dyDescent="0.25">
      <c r="A1155" s="30">
        <v>42772</v>
      </c>
      <c r="B1155" s="31" t="s">
        <v>2581</v>
      </c>
      <c r="C1155" s="32">
        <v>37</v>
      </c>
      <c r="D1155" s="40" t="s">
        <v>3235</v>
      </c>
      <c r="E1155" s="40" t="s">
        <v>3236</v>
      </c>
      <c r="F1155" s="40" t="s">
        <v>3237</v>
      </c>
      <c r="G1155" s="76">
        <v>1438852.82</v>
      </c>
      <c r="H1155" s="80" t="s">
        <v>2808</v>
      </c>
      <c r="I1155" s="82">
        <v>1438852.82</v>
      </c>
    </row>
    <row r="1156" spans="1:9" s="52" customFormat="1" ht="31.5" customHeight="1" x14ac:dyDescent="0.25">
      <c r="A1156" s="30">
        <v>42772</v>
      </c>
      <c r="B1156" s="31" t="s">
        <v>2581</v>
      </c>
      <c r="C1156" s="32">
        <v>37</v>
      </c>
      <c r="D1156" s="40" t="s">
        <v>3238</v>
      </c>
      <c r="E1156" s="40" t="s">
        <v>3239</v>
      </c>
      <c r="F1156" s="40" t="s">
        <v>3240</v>
      </c>
      <c r="G1156" s="76">
        <v>6327098.1100000003</v>
      </c>
      <c r="H1156" s="80" t="s">
        <v>2808</v>
      </c>
      <c r="I1156" s="82">
        <v>6327098.1100000003</v>
      </c>
    </row>
    <row r="1157" spans="1:9" s="52" customFormat="1" ht="31.5" customHeight="1" x14ac:dyDescent="0.25">
      <c r="A1157" s="30">
        <v>42772</v>
      </c>
      <c r="B1157" s="31" t="s">
        <v>2581</v>
      </c>
      <c r="C1157" s="32">
        <v>37</v>
      </c>
      <c r="D1157" s="40" t="s">
        <v>3241</v>
      </c>
      <c r="E1157" s="40" t="s">
        <v>3242</v>
      </c>
      <c r="F1157" s="40" t="s">
        <v>3243</v>
      </c>
      <c r="G1157" s="76">
        <v>633457.59</v>
      </c>
      <c r="H1157" s="80" t="s">
        <v>2808</v>
      </c>
      <c r="I1157" s="82">
        <v>633457.59</v>
      </c>
    </row>
    <row r="1158" spans="1:9" s="52" customFormat="1" ht="31.5" customHeight="1" x14ac:dyDescent="0.25">
      <c r="A1158" s="30">
        <v>42772</v>
      </c>
      <c r="B1158" s="31" t="s">
        <v>2581</v>
      </c>
      <c r="C1158" s="32">
        <v>37</v>
      </c>
      <c r="D1158" s="40" t="s">
        <v>3244</v>
      </c>
      <c r="E1158" s="40" t="s">
        <v>97</v>
      </c>
      <c r="F1158" s="40" t="s">
        <v>3245</v>
      </c>
      <c r="G1158" s="76">
        <v>6570080.7000000002</v>
      </c>
      <c r="H1158" s="76">
        <v>328504.03000000003</v>
      </c>
      <c r="I1158" s="82">
        <v>6898584.7300000004</v>
      </c>
    </row>
    <row r="1159" spans="1:9" s="52" customFormat="1" ht="31.5" customHeight="1" x14ac:dyDescent="0.25">
      <c r="A1159" s="30">
        <v>42772</v>
      </c>
      <c r="B1159" s="31" t="s">
        <v>2581</v>
      </c>
      <c r="C1159" s="32">
        <v>37</v>
      </c>
      <c r="D1159" s="40" t="s">
        <v>3246</v>
      </c>
      <c r="E1159" s="40" t="s">
        <v>3247</v>
      </c>
      <c r="F1159" s="40" t="s">
        <v>3248</v>
      </c>
      <c r="G1159" s="76">
        <v>305301</v>
      </c>
      <c r="H1159" s="80" t="s">
        <v>2808</v>
      </c>
      <c r="I1159" s="82">
        <v>305301</v>
      </c>
    </row>
    <row r="1160" spans="1:9" s="52" customFormat="1" ht="31.5" customHeight="1" x14ac:dyDescent="0.25">
      <c r="A1160" s="30">
        <v>42772</v>
      </c>
      <c r="B1160" s="31" t="s">
        <v>2581</v>
      </c>
      <c r="C1160" s="32">
        <v>37</v>
      </c>
      <c r="D1160" s="40" t="s">
        <v>3249</v>
      </c>
      <c r="E1160" s="40" t="s">
        <v>3250</v>
      </c>
      <c r="F1160" s="40" t="s">
        <v>3251</v>
      </c>
      <c r="G1160" s="76">
        <v>1705258.24</v>
      </c>
      <c r="H1160" s="80" t="s">
        <v>2808</v>
      </c>
      <c r="I1160" s="82">
        <v>1705258.24</v>
      </c>
    </row>
    <row r="1161" spans="1:9" s="52" customFormat="1" ht="31.5" customHeight="1" x14ac:dyDescent="0.25">
      <c r="A1161" s="30">
        <v>42772</v>
      </c>
      <c r="B1161" s="31" t="s">
        <v>2581</v>
      </c>
      <c r="C1161" s="32">
        <v>37</v>
      </c>
      <c r="D1161" s="40" t="s">
        <v>3252</v>
      </c>
      <c r="E1161" s="40" t="s">
        <v>3253</v>
      </c>
      <c r="F1161" s="40" t="s">
        <v>3254</v>
      </c>
      <c r="G1161" s="76">
        <v>1381320.9</v>
      </c>
      <c r="H1161" s="80" t="s">
        <v>2808</v>
      </c>
      <c r="I1161" s="82">
        <v>1381320.9</v>
      </c>
    </row>
    <row r="1162" spans="1:9" s="52" customFormat="1" ht="31.5" customHeight="1" x14ac:dyDescent="0.25">
      <c r="A1162" s="30">
        <v>42772</v>
      </c>
      <c r="B1162" s="31" t="s">
        <v>2581</v>
      </c>
      <c r="C1162" s="32">
        <v>37</v>
      </c>
      <c r="D1162" s="40" t="s">
        <v>3255</v>
      </c>
      <c r="E1162" s="40" t="s">
        <v>97</v>
      </c>
      <c r="F1162" s="40" t="s">
        <v>3256</v>
      </c>
      <c r="G1162" s="76">
        <v>11109019.199999999</v>
      </c>
      <c r="H1162" s="76">
        <v>555450.96</v>
      </c>
      <c r="I1162" s="82">
        <v>11664470.16</v>
      </c>
    </row>
    <row r="1163" spans="1:9" s="52" customFormat="1" ht="31.5" customHeight="1" x14ac:dyDescent="0.25">
      <c r="A1163" s="30">
        <v>42772</v>
      </c>
      <c r="B1163" s="31" t="s">
        <v>2581</v>
      </c>
      <c r="C1163" s="32">
        <v>37</v>
      </c>
      <c r="D1163" s="40" t="s">
        <v>3257</v>
      </c>
      <c r="E1163" s="40" t="s">
        <v>2259</v>
      </c>
      <c r="F1163" s="40" t="s">
        <v>3258</v>
      </c>
      <c r="G1163" s="76">
        <v>5326747.2</v>
      </c>
      <c r="H1163" s="80" t="s">
        <v>2808</v>
      </c>
      <c r="I1163" s="82">
        <v>5326747.2</v>
      </c>
    </row>
    <row r="1164" spans="1:9" s="52" customFormat="1" ht="31.5" customHeight="1" x14ac:dyDescent="0.25">
      <c r="A1164" s="30">
        <v>42772</v>
      </c>
      <c r="B1164" s="31" t="s">
        <v>2581</v>
      </c>
      <c r="C1164" s="32">
        <v>37</v>
      </c>
      <c r="D1164" s="40" t="s">
        <v>3259</v>
      </c>
      <c r="E1164" s="40" t="s">
        <v>3260</v>
      </c>
      <c r="F1164" s="40" t="s">
        <v>3261</v>
      </c>
      <c r="G1164" s="76">
        <v>1796213.71</v>
      </c>
      <c r="H1164" s="80" t="s">
        <v>2808</v>
      </c>
      <c r="I1164" s="82">
        <v>1796213.71</v>
      </c>
    </row>
    <row r="1165" spans="1:9" s="52" customFormat="1" ht="31.5" customHeight="1" x14ac:dyDescent="0.25">
      <c r="A1165" s="30">
        <v>42772</v>
      </c>
      <c r="B1165" s="31" t="s">
        <v>2581</v>
      </c>
      <c r="C1165" s="32">
        <v>37</v>
      </c>
      <c r="D1165" s="40" t="s">
        <v>3262</v>
      </c>
      <c r="E1165" s="40" t="s">
        <v>3263</v>
      </c>
      <c r="F1165" s="40" t="s">
        <v>3264</v>
      </c>
      <c r="G1165" s="76">
        <v>1377863.4</v>
      </c>
      <c r="H1165" s="80" t="s">
        <v>2808</v>
      </c>
      <c r="I1165" s="82">
        <v>1377863.4</v>
      </c>
    </row>
    <row r="1166" spans="1:9" s="52" customFormat="1" ht="31.5" customHeight="1" x14ac:dyDescent="0.25">
      <c r="A1166" s="30">
        <v>42772</v>
      </c>
      <c r="B1166" s="31" t="s">
        <v>2581</v>
      </c>
      <c r="C1166" s="32">
        <v>37</v>
      </c>
      <c r="D1166" s="40" t="s">
        <v>3265</v>
      </c>
      <c r="E1166" s="40" t="s">
        <v>3266</v>
      </c>
      <c r="F1166" s="40" t="s">
        <v>3267</v>
      </c>
      <c r="G1166" s="76">
        <v>5117182.66</v>
      </c>
      <c r="H1166" s="80" t="s">
        <v>2808</v>
      </c>
      <c r="I1166" s="82">
        <v>5117182.66</v>
      </c>
    </row>
    <row r="1167" spans="1:9" s="52" customFormat="1" ht="31.5" customHeight="1" x14ac:dyDescent="0.25">
      <c r="A1167" s="30">
        <v>42772</v>
      </c>
      <c r="B1167" s="31" t="s">
        <v>2581</v>
      </c>
      <c r="C1167" s="32">
        <v>37</v>
      </c>
      <c r="D1167" s="40" t="s">
        <v>3268</v>
      </c>
      <c r="E1167" s="40" t="s">
        <v>483</v>
      </c>
      <c r="F1167" s="40" t="s">
        <v>3269</v>
      </c>
      <c r="G1167" s="76">
        <v>2290986</v>
      </c>
      <c r="H1167" s="76">
        <v>114549.3</v>
      </c>
      <c r="I1167" s="82">
        <v>2405535.2999999998</v>
      </c>
    </row>
    <row r="1168" spans="1:9" s="52" customFormat="1" ht="39.75" customHeight="1" x14ac:dyDescent="0.25">
      <c r="A1168" s="30">
        <v>42772</v>
      </c>
      <c r="B1168" s="31" t="s">
        <v>2581</v>
      </c>
      <c r="C1168" s="32">
        <v>37</v>
      </c>
      <c r="D1168" s="40" t="s">
        <v>3270</v>
      </c>
      <c r="E1168" s="40" t="s">
        <v>3271</v>
      </c>
      <c r="F1168" s="40" t="s">
        <v>3272</v>
      </c>
      <c r="G1168" s="76">
        <v>3110523.9</v>
      </c>
      <c r="H1168" s="76"/>
      <c r="I1168" s="82">
        <v>3110523.9</v>
      </c>
    </row>
    <row r="1169" spans="1:9" s="52" customFormat="1" ht="31.5" customHeight="1" x14ac:dyDescent="0.25">
      <c r="A1169" s="30">
        <v>42772</v>
      </c>
      <c r="B1169" s="31" t="s">
        <v>2581</v>
      </c>
      <c r="C1169" s="32">
        <v>37</v>
      </c>
      <c r="D1169" s="40" t="s">
        <v>3273</v>
      </c>
      <c r="E1169" s="40" t="s">
        <v>3274</v>
      </c>
      <c r="F1169" s="40" t="s">
        <v>3275</v>
      </c>
      <c r="G1169" s="76">
        <v>1336254</v>
      </c>
      <c r="H1169" s="76">
        <v>66812.7</v>
      </c>
      <c r="I1169" s="82">
        <v>1403066.7</v>
      </c>
    </row>
    <row r="1170" spans="1:9" s="52" customFormat="1" ht="31.5" customHeight="1" x14ac:dyDescent="0.25">
      <c r="A1170" s="30">
        <v>42772</v>
      </c>
      <c r="B1170" s="31" t="s">
        <v>2581</v>
      </c>
      <c r="C1170" s="32">
        <v>37</v>
      </c>
      <c r="D1170" s="40" t="s">
        <v>3276</v>
      </c>
      <c r="E1170" s="40" t="s">
        <v>3277</v>
      </c>
      <c r="F1170" s="40" t="s">
        <v>3278</v>
      </c>
      <c r="G1170" s="76">
        <v>1917119.4</v>
      </c>
      <c r="H1170" s="76">
        <v>95855.97</v>
      </c>
      <c r="I1170" s="82">
        <v>2012975.37</v>
      </c>
    </row>
    <row r="1171" spans="1:9" s="52" customFormat="1" ht="31.5" customHeight="1" x14ac:dyDescent="0.25">
      <c r="A1171" s="30">
        <v>42772</v>
      </c>
      <c r="B1171" s="31" t="s">
        <v>2581</v>
      </c>
      <c r="C1171" s="32">
        <v>37</v>
      </c>
      <c r="D1171" s="40" t="s">
        <v>3279</v>
      </c>
      <c r="E1171" s="40" t="s">
        <v>3280</v>
      </c>
      <c r="F1171" s="40" t="s">
        <v>3281</v>
      </c>
      <c r="G1171" s="76">
        <v>1917119.4</v>
      </c>
      <c r="H1171" s="80" t="s">
        <v>2808</v>
      </c>
      <c r="I1171" s="82">
        <v>1301848.01</v>
      </c>
    </row>
    <row r="1172" spans="1:9" s="52" customFormat="1" ht="31.5" customHeight="1" x14ac:dyDescent="0.25">
      <c r="A1172" s="30">
        <v>42772</v>
      </c>
      <c r="B1172" s="31" t="s">
        <v>2581</v>
      </c>
      <c r="C1172" s="32">
        <v>37</v>
      </c>
      <c r="D1172" s="40" t="s">
        <v>3282</v>
      </c>
      <c r="E1172" s="40" t="s">
        <v>338</v>
      </c>
      <c r="F1172" s="40" t="s">
        <v>3283</v>
      </c>
      <c r="G1172" s="76">
        <v>15094397.699999999</v>
      </c>
      <c r="H1172" s="76">
        <v>6037759.0800000001</v>
      </c>
      <c r="I1172" s="82">
        <v>21132156.780000001</v>
      </c>
    </row>
    <row r="1173" spans="1:9" s="52" customFormat="1" ht="31.5" customHeight="1" x14ac:dyDescent="0.25">
      <c r="A1173" s="30">
        <v>42772</v>
      </c>
      <c r="B1173" s="31" t="s">
        <v>2581</v>
      </c>
      <c r="C1173" s="32">
        <v>37</v>
      </c>
      <c r="D1173" s="40" t="s">
        <v>3284</v>
      </c>
      <c r="E1173" s="40" t="s">
        <v>3285</v>
      </c>
      <c r="F1173" s="40" t="s">
        <v>3286</v>
      </c>
      <c r="G1173" s="76">
        <v>1692323.4</v>
      </c>
      <c r="H1173" s="76">
        <v>84616.17</v>
      </c>
      <c r="I1173" s="82">
        <v>1776939.57</v>
      </c>
    </row>
    <row r="1174" spans="1:9" s="52" customFormat="1" ht="31.5" customHeight="1" x14ac:dyDescent="0.25">
      <c r="A1174" s="30">
        <v>42772</v>
      </c>
      <c r="B1174" s="31" t="s">
        <v>2581</v>
      </c>
      <c r="C1174" s="32">
        <v>37</v>
      </c>
      <c r="D1174" s="40" t="s">
        <v>3287</v>
      </c>
      <c r="E1174" s="40" t="s">
        <v>3288</v>
      </c>
      <c r="F1174" s="40" t="s">
        <v>3289</v>
      </c>
      <c r="G1174" s="76">
        <v>896042.44</v>
      </c>
      <c r="H1174" s="80" t="s">
        <v>2808</v>
      </c>
      <c r="I1174" s="82">
        <v>896042.44</v>
      </c>
    </row>
    <row r="1175" spans="1:9" s="52" customFormat="1" ht="31.5" customHeight="1" x14ac:dyDescent="0.25">
      <c r="A1175" s="30">
        <v>42772</v>
      </c>
      <c r="B1175" s="31" t="s">
        <v>2581</v>
      </c>
      <c r="C1175" s="32">
        <v>37</v>
      </c>
      <c r="D1175" s="40" t="s">
        <v>3290</v>
      </c>
      <c r="E1175" s="40" t="s">
        <v>3291</v>
      </c>
      <c r="F1175" s="40" t="s">
        <v>3292</v>
      </c>
      <c r="G1175" s="76">
        <v>2081603.1</v>
      </c>
      <c r="H1175" s="80" t="s">
        <v>2808</v>
      </c>
      <c r="I1175" s="82">
        <v>2081603.1</v>
      </c>
    </row>
    <row r="1176" spans="1:9" s="52" customFormat="1" ht="31.5" customHeight="1" x14ac:dyDescent="0.25">
      <c r="A1176" s="30">
        <v>42772</v>
      </c>
      <c r="B1176" s="31" t="s">
        <v>2581</v>
      </c>
      <c r="C1176" s="32">
        <v>37</v>
      </c>
      <c r="D1176" s="40" t="s">
        <v>3293</v>
      </c>
      <c r="E1176" s="40" t="s">
        <v>3294</v>
      </c>
      <c r="F1176" s="40" t="s">
        <v>3295</v>
      </c>
      <c r="G1176" s="76">
        <v>1608780.03</v>
      </c>
      <c r="H1176" s="76">
        <v>80439</v>
      </c>
      <c r="I1176" s="82">
        <v>1689219.03</v>
      </c>
    </row>
    <row r="1177" spans="1:9" s="52" customFormat="1" ht="31.5" customHeight="1" x14ac:dyDescent="0.25">
      <c r="A1177" s="30">
        <v>42772</v>
      </c>
      <c r="B1177" s="31" t="s">
        <v>2581</v>
      </c>
      <c r="C1177" s="32">
        <v>37</v>
      </c>
      <c r="D1177" s="40" t="s">
        <v>3296</v>
      </c>
      <c r="E1177" s="40" t="s">
        <v>3297</v>
      </c>
      <c r="F1177" s="40" t="s">
        <v>3299</v>
      </c>
      <c r="G1177" s="76">
        <v>1440613.8</v>
      </c>
      <c r="H1177" s="80" t="s">
        <v>2808</v>
      </c>
      <c r="I1177" s="82">
        <v>1440613.8</v>
      </c>
    </row>
    <row r="1178" spans="1:9" s="52" customFormat="1" ht="31.5" customHeight="1" x14ac:dyDescent="0.25">
      <c r="A1178" s="56">
        <v>42772</v>
      </c>
      <c r="B1178" s="57" t="s">
        <v>2581</v>
      </c>
      <c r="C1178" s="58">
        <v>37</v>
      </c>
      <c r="D1178" s="81" t="s">
        <v>3298</v>
      </c>
      <c r="E1178" s="81" t="s">
        <v>3285</v>
      </c>
      <c r="F1178" s="81" t="s">
        <v>3300</v>
      </c>
      <c r="G1178" s="83">
        <v>1893750</v>
      </c>
      <c r="H1178" s="83">
        <v>94687.5</v>
      </c>
      <c r="I1178" s="84">
        <v>1988437.5</v>
      </c>
    </row>
    <row r="1179" spans="1:9" s="52" customFormat="1" ht="31.5" customHeight="1" x14ac:dyDescent="0.25">
      <c r="A1179" s="30">
        <v>42775</v>
      </c>
      <c r="B1179" s="31" t="s">
        <v>2571</v>
      </c>
      <c r="C1179" s="32">
        <v>1</v>
      </c>
      <c r="D1179" s="85" t="s">
        <v>3301</v>
      </c>
      <c r="E1179" s="85" t="s">
        <v>39</v>
      </c>
      <c r="F1179" s="85" t="s">
        <v>3302</v>
      </c>
      <c r="G1179" s="91">
        <v>11788878.52</v>
      </c>
      <c r="H1179" s="91">
        <v>693463.44</v>
      </c>
      <c r="I1179" s="101">
        <v>12482341.960000001</v>
      </c>
    </row>
    <row r="1180" spans="1:9" s="52" customFormat="1" ht="31.5" customHeight="1" x14ac:dyDescent="0.25">
      <c r="A1180" s="30">
        <v>42775</v>
      </c>
      <c r="B1180" s="31" t="s">
        <v>2571</v>
      </c>
      <c r="C1180" s="32">
        <v>1</v>
      </c>
      <c r="D1180" s="85" t="s">
        <v>3303</v>
      </c>
      <c r="E1180" s="85" t="s">
        <v>39</v>
      </c>
      <c r="F1180" s="85" t="s">
        <v>3304</v>
      </c>
      <c r="G1180" s="91">
        <v>146315498.84999999</v>
      </c>
      <c r="H1180" s="91">
        <v>8606794.0500000007</v>
      </c>
      <c r="I1180" s="101">
        <v>154922292.90000001</v>
      </c>
    </row>
    <row r="1181" spans="1:9" s="52" customFormat="1" ht="31.5" customHeight="1" x14ac:dyDescent="0.25">
      <c r="A1181" s="30">
        <v>42775</v>
      </c>
      <c r="B1181" s="31" t="s">
        <v>2571</v>
      </c>
      <c r="C1181" s="32">
        <v>1</v>
      </c>
      <c r="D1181" s="86" t="s">
        <v>3305</v>
      </c>
      <c r="E1181" s="86" t="s">
        <v>40</v>
      </c>
      <c r="F1181" s="86" t="s">
        <v>3306</v>
      </c>
      <c r="G1181" s="91">
        <v>55430868.450000003</v>
      </c>
      <c r="H1181" s="91">
        <v>3260639.32</v>
      </c>
      <c r="I1181" s="101">
        <v>58691507.770000003</v>
      </c>
    </row>
    <row r="1182" spans="1:9" s="52" customFormat="1" ht="31.5" customHeight="1" x14ac:dyDescent="0.25">
      <c r="A1182" s="30">
        <v>42775</v>
      </c>
      <c r="B1182" s="31" t="s">
        <v>2577</v>
      </c>
      <c r="C1182" s="32">
        <v>6</v>
      </c>
      <c r="D1182" s="86" t="s">
        <v>3307</v>
      </c>
      <c r="E1182" s="86" t="s">
        <v>3308</v>
      </c>
      <c r="F1182" s="86" t="s">
        <v>3309</v>
      </c>
      <c r="G1182" s="105">
        <v>18064866.379999999</v>
      </c>
      <c r="H1182" s="80" t="s">
        <v>2808</v>
      </c>
      <c r="I1182" s="101">
        <v>18064866.379999999</v>
      </c>
    </row>
    <row r="1183" spans="1:9" s="52" customFormat="1" ht="31.5" customHeight="1" x14ac:dyDescent="0.25">
      <c r="A1183" s="30">
        <v>42775</v>
      </c>
      <c r="B1183" s="31" t="s">
        <v>2577</v>
      </c>
      <c r="C1183" s="32">
        <v>6</v>
      </c>
      <c r="D1183" s="86" t="s">
        <v>3310</v>
      </c>
      <c r="E1183" s="86" t="s">
        <v>3311</v>
      </c>
      <c r="F1183" s="86" t="s">
        <v>3312</v>
      </c>
      <c r="G1183" s="105">
        <v>3912953.1</v>
      </c>
      <c r="H1183" s="80" t="s">
        <v>2808</v>
      </c>
      <c r="I1183" s="101">
        <v>3912953.1</v>
      </c>
    </row>
    <row r="1184" spans="1:9" s="52" customFormat="1" ht="31.5" customHeight="1" x14ac:dyDescent="0.25">
      <c r="A1184" s="30">
        <v>42775</v>
      </c>
      <c r="B1184" s="31" t="s">
        <v>2578</v>
      </c>
      <c r="C1184" s="32">
        <v>9</v>
      </c>
      <c r="D1184" s="86" t="s">
        <v>3313</v>
      </c>
      <c r="E1184" s="86" t="s">
        <v>3314</v>
      </c>
      <c r="F1184" s="86" t="s">
        <v>3315</v>
      </c>
      <c r="G1184" s="105">
        <v>1959292.5</v>
      </c>
      <c r="H1184" s="105">
        <v>115252.5</v>
      </c>
      <c r="I1184" s="101">
        <v>2074545</v>
      </c>
    </row>
    <row r="1185" spans="1:9" s="52" customFormat="1" ht="31.5" customHeight="1" x14ac:dyDescent="0.25">
      <c r="A1185" s="30">
        <v>42775</v>
      </c>
      <c r="B1185" s="31" t="s">
        <v>2579</v>
      </c>
      <c r="C1185" s="32">
        <v>11</v>
      </c>
      <c r="D1185" s="86" t="s">
        <v>3316</v>
      </c>
      <c r="E1185" s="86" t="s">
        <v>3317</v>
      </c>
      <c r="F1185" s="86" t="s">
        <v>3318</v>
      </c>
      <c r="G1185" s="91">
        <v>641716</v>
      </c>
      <c r="H1185" s="80" t="s">
        <v>2808</v>
      </c>
      <c r="I1185" s="101">
        <v>641716</v>
      </c>
    </row>
    <row r="1186" spans="1:9" s="52" customFormat="1" ht="31.5" customHeight="1" x14ac:dyDescent="0.25">
      <c r="A1186" s="30">
        <v>42775</v>
      </c>
      <c r="B1186" s="31" t="s">
        <v>2579</v>
      </c>
      <c r="C1186" s="32">
        <v>11</v>
      </c>
      <c r="D1186" s="86" t="s">
        <v>3319</v>
      </c>
      <c r="E1186" s="86" t="s">
        <v>3320</v>
      </c>
      <c r="F1186" s="86" t="s">
        <v>3321</v>
      </c>
      <c r="G1186" s="91">
        <v>4165000</v>
      </c>
      <c r="H1186" s="80" t="s">
        <v>2808</v>
      </c>
      <c r="I1186" s="101">
        <v>4165000</v>
      </c>
    </row>
    <row r="1187" spans="1:9" s="52" customFormat="1" ht="31.5" customHeight="1" x14ac:dyDescent="0.25">
      <c r="A1187" s="30">
        <v>42775</v>
      </c>
      <c r="B1187" s="31" t="s">
        <v>2573</v>
      </c>
      <c r="C1187" s="32">
        <v>13</v>
      </c>
      <c r="D1187" s="86" t="s">
        <v>3322</v>
      </c>
      <c r="E1187" s="86" t="s">
        <v>3323</v>
      </c>
      <c r="F1187" s="86" t="s">
        <v>3324</v>
      </c>
      <c r="G1187" s="91">
        <v>104371748.2</v>
      </c>
      <c r="H1187" s="91">
        <v>6139514.5999999996</v>
      </c>
      <c r="I1187" s="101">
        <v>110511262.8</v>
      </c>
    </row>
    <row r="1188" spans="1:9" s="52" customFormat="1" ht="31.5" customHeight="1" x14ac:dyDescent="0.25">
      <c r="A1188" s="30">
        <v>42775</v>
      </c>
      <c r="B1188" s="31" t="s">
        <v>2580</v>
      </c>
      <c r="C1188" s="32">
        <v>15</v>
      </c>
      <c r="D1188" s="86" t="s">
        <v>3325</v>
      </c>
      <c r="E1188" s="86" t="s">
        <v>3326</v>
      </c>
      <c r="F1188" s="86" t="s">
        <v>3327</v>
      </c>
      <c r="G1188" s="87">
        <v>27185881.260000002</v>
      </c>
      <c r="H1188" s="87">
        <v>1599169.48</v>
      </c>
      <c r="I1188" s="102">
        <v>28785050.739999998</v>
      </c>
    </row>
    <row r="1189" spans="1:9" s="52" customFormat="1" ht="31.5" customHeight="1" x14ac:dyDescent="0.25">
      <c r="A1189" s="30">
        <v>42775</v>
      </c>
      <c r="B1189" s="31" t="s">
        <v>2580</v>
      </c>
      <c r="C1189" s="32">
        <v>15</v>
      </c>
      <c r="D1189" s="86" t="s">
        <v>3328</v>
      </c>
      <c r="E1189" s="86" t="s">
        <v>3329</v>
      </c>
      <c r="F1189" s="86" t="s">
        <v>3330</v>
      </c>
      <c r="G1189" s="87">
        <v>24442825.870000001</v>
      </c>
      <c r="H1189" s="87">
        <v>1437813.29</v>
      </c>
      <c r="I1189" s="102">
        <v>25880639.16</v>
      </c>
    </row>
    <row r="1190" spans="1:9" s="52" customFormat="1" ht="31.5" customHeight="1" x14ac:dyDescent="0.25">
      <c r="A1190" s="30">
        <v>42775</v>
      </c>
      <c r="B1190" s="31" t="s">
        <v>2580</v>
      </c>
      <c r="C1190" s="32">
        <v>15</v>
      </c>
      <c r="D1190" s="86" t="s">
        <v>3331</v>
      </c>
      <c r="E1190" s="86" t="s">
        <v>292</v>
      </c>
      <c r="F1190" s="86" t="s">
        <v>3332</v>
      </c>
      <c r="G1190" s="87">
        <v>41490809.729999997</v>
      </c>
      <c r="H1190" s="87">
        <v>2440635.87</v>
      </c>
      <c r="I1190" s="102">
        <v>43931445.600000001</v>
      </c>
    </row>
    <row r="1191" spans="1:9" s="52" customFormat="1" ht="31.5" customHeight="1" x14ac:dyDescent="0.25">
      <c r="A1191" s="30">
        <v>42775</v>
      </c>
      <c r="B1191" s="31" t="s">
        <v>2580</v>
      </c>
      <c r="C1191" s="32">
        <v>15</v>
      </c>
      <c r="D1191" s="86" t="s">
        <v>3333</v>
      </c>
      <c r="E1191" s="86" t="s">
        <v>3334</v>
      </c>
      <c r="F1191" s="86" t="s">
        <v>3335</v>
      </c>
      <c r="G1191" s="87">
        <v>32590804.59</v>
      </c>
      <c r="H1191" s="87">
        <v>1917106.15</v>
      </c>
      <c r="I1191" s="102">
        <v>34507910.740000002</v>
      </c>
    </row>
    <row r="1192" spans="1:9" s="52" customFormat="1" ht="31.5" customHeight="1" x14ac:dyDescent="0.25">
      <c r="A1192" s="30">
        <v>42775</v>
      </c>
      <c r="B1192" s="31" t="s">
        <v>2580</v>
      </c>
      <c r="C1192" s="32">
        <v>15</v>
      </c>
      <c r="D1192" s="53" t="s">
        <v>3336</v>
      </c>
      <c r="E1192" s="88" t="s">
        <v>3337</v>
      </c>
      <c r="F1192" s="88" t="s">
        <v>3338</v>
      </c>
      <c r="G1192" s="87">
        <v>22357444.989999998</v>
      </c>
      <c r="H1192" s="87">
        <v>1315143.83</v>
      </c>
      <c r="I1192" s="102">
        <v>23672588.82</v>
      </c>
    </row>
    <row r="1193" spans="1:9" s="52" customFormat="1" ht="31.5" customHeight="1" x14ac:dyDescent="0.25">
      <c r="A1193" s="30">
        <v>42775</v>
      </c>
      <c r="B1193" s="31" t="s">
        <v>2580</v>
      </c>
      <c r="C1193" s="32">
        <v>15</v>
      </c>
      <c r="D1193" s="92" t="s">
        <v>3339</v>
      </c>
      <c r="E1193" s="89" t="s">
        <v>3340</v>
      </c>
      <c r="F1193" s="89" t="s">
        <v>3341</v>
      </c>
      <c r="G1193" s="87">
        <v>22982167.010000002</v>
      </c>
      <c r="H1193" s="87">
        <v>1351892.18</v>
      </c>
      <c r="I1193" s="102">
        <v>24334059.190000001</v>
      </c>
    </row>
    <row r="1194" spans="1:9" s="52" customFormat="1" ht="31.5" customHeight="1" x14ac:dyDescent="0.25">
      <c r="A1194" s="30">
        <v>42775</v>
      </c>
      <c r="B1194" s="31" t="s">
        <v>2580</v>
      </c>
      <c r="C1194" s="32">
        <v>15</v>
      </c>
      <c r="D1194" s="92" t="s">
        <v>3342</v>
      </c>
      <c r="E1194" s="90" t="s">
        <v>3343</v>
      </c>
      <c r="F1194" s="90" t="s">
        <v>3344</v>
      </c>
      <c r="G1194" s="87">
        <v>8259904.6299999999</v>
      </c>
      <c r="H1194" s="87">
        <v>485876.74</v>
      </c>
      <c r="I1194" s="102">
        <v>8745781.3699999992</v>
      </c>
    </row>
    <row r="1195" spans="1:9" s="52" customFormat="1" ht="31.5" customHeight="1" x14ac:dyDescent="0.25">
      <c r="A1195" s="30">
        <v>42775</v>
      </c>
      <c r="B1195" s="31" t="s">
        <v>2580</v>
      </c>
      <c r="C1195" s="32">
        <v>15</v>
      </c>
      <c r="D1195" s="92" t="s">
        <v>3345</v>
      </c>
      <c r="E1195" s="90" t="s">
        <v>3346</v>
      </c>
      <c r="F1195" s="90" t="s">
        <v>3347</v>
      </c>
      <c r="G1195" s="87">
        <v>22302118.949999999</v>
      </c>
      <c r="H1195" s="87">
        <v>1311889.3500000001</v>
      </c>
      <c r="I1195" s="102">
        <v>23614008.300000001</v>
      </c>
    </row>
    <row r="1196" spans="1:9" s="52" customFormat="1" ht="31.5" customHeight="1" x14ac:dyDescent="0.25">
      <c r="A1196" s="30">
        <v>42775</v>
      </c>
      <c r="B1196" s="31" t="s">
        <v>2582</v>
      </c>
      <c r="C1196" s="32">
        <v>18</v>
      </c>
      <c r="D1196" s="86" t="s">
        <v>3348</v>
      </c>
      <c r="E1196" s="86" t="s">
        <v>750</v>
      </c>
      <c r="F1196" s="86" t="s">
        <v>3349</v>
      </c>
      <c r="G1196" s="91">
        <v>4458879.83</v>
      </c>
      <c r="H1196" s="91">
        <v>262287.05</v>
      </c>
      <c r="I1196" s="101">
        <v>4721166.88</v>
      </c>
    </row>
    <row r="1197" spans="1:9" s="52" customFormat="1" ht="31.5" customHeight="1" x14ac:dyDescent="0.25">
      <c r="A1197" s="30">
        <v>42775</v>
      </c>
      <c r="B1197" s="31" t="s">
        <v>2582</v>
      </c>
      <c r="C1197" s="32">
        <v>18</v>
      </c>
      <c r="D1197" s="86" t="s">
        <v>3350</v>
      </c>
      <c r="E1197" s="86" t="s">
        <v>3351</v>
      </c>
      <c r="F1197" s="86" t="s">
        <v>3352</v>
      </c>
      <c r="G1197" s="91">
        <v>2044442.01</v>
      </c>
      <c r="H1197" s="91">
        <v>120261.3</v>
      </c>
      <c r="I1197" s="101">
        <v>2164703.31</v>
      </c>
    </row>
    <row r="1198" spans="1:9" s="52" customFormat="1" ht="31.5" customHeight="1" x14ac:dyDescent="0.25">
      <c r="A1198" s="30">
        <v>42775</v>
      </c>
      <c r="B1198" s="31" t="s">
        <v>2582</v>
      </c>
      <c r="C1198" s="32">
        <v>20</v>
      </c>
      <c r="D1198" s="86" t="s">
        <v>3353</v>
      </c>
      <c r="E1198" s="86" t="s">
        <v>3354</v>
      </c>
      <c r="F1198" s="86" t="s">
        <v>3355</v>
      </c>
      <c r="G1198" s="91">
        <v>80365970</v>
      </c>
      <c r="H1198" s="80" t="s">
        <v>2808</v>
      </c>
      <c r="I1198" s="101">
        <v>80365970</v>
      </c>
    </row>
    <row r="1199" spans="1:9" s="52" customFormat="1" ht="31.5" customHeight="1" x14ac:dyDescent="0.25">
      <c r="A1199" s="30">
        <v>42775</v>
      </c>
      <c r="B1199" s="31" t="s">
        <v>2582</v>
      </c>
      <c r="C1199" s="32">
        <v>20</v>
      </c>
      <c r="D1199" s="86" t="s">
        <v>3356</v>
      </c>
      <c r="E1199" s="86" t="s">
        <v>3357</v>
      </c>
      <c r="F1199" s="86" t="s">
        <v>3358</v>
      </c>
      <c r="G1199" s="91">
        <v>169983000</v>
      </c>
      <c r="H1199" s="80" t="s">
        <v>2808</v>
      </c>
      <c r="I1199" s="101">
        <v>169983000</v>
      </c>
    </row>
    <row r="1200" spans="1:9" s="52" customFormat="1" ht="31.5" customHeight="1" x14ac:dyDescent="0.25">
      <c r="A1200" s="30">
        <v>42775</v>
      </c>
      <c r="B1200" s="31" t="s">
        <v>2582</v>
      </c>
      <c r="C1200" s="32">
        <v>20</v>
      </c>
      <c r="D1200" s="86" t="s">
        <v>3359</v>
      </c>
      <c r="E1200" s="86" t="s">
        <v>3357</v>
      </c>
      <c r="F1200" s="86" t="s">
        <v>3360</v>
      </c>
      <c r="G1200" s="91">
        <v>167393900</v>
      </c>
      <c r="H1200" s="80" t="s">
        <v>2808</v>
      </c>
      <c r="I1200" s="101">
        <v>167393900</v>
      </c>
    </row>
    <row r="1201" spans="1:9" s="52" customFormat="1" ht="31.5" customHeight="1" x14ac:dyDescent="0.25">
      <c r="A1201" s="30">
        <v>42775</v>
      </c>
      <c r="B1201" s="31" t="s">
        <v>2582</v>
      </c>
      <c r="C1201" s="32">
        <v>20</v>
      </c>
      <c r="D1201" s="86" t="s">
        <v>3361</v>
      </c>
      <c r="E1201" s="86" t="s">
        <v>3357</v>
      </c>
      <c r="F1201" s="86" t="s">
        <v>3362</v>
      </c>
      <c r="G1201" s="91">
        <v>73984000</v>
      </c>
      <c r="H1201" s="80" t="s">
        <v>2808</v>
      </c>
      <c r="I1201" s="101">
        <v>73984000</v>
      </c>
    </row>
    <row r="1202" spans="1:9" s="52" customFormat="1" ht="31.5" customHeight="1" x14ac:dyDescent="0.25">
      <c r="A1202" s="30">
        <v>42775</v>
      </c>
      <c r="B1202" s="31" t="s">
        <v>2582</v>
      </c>
      <c r="C1202" s="32">
        <v>20</v>
      </c>
      <c r="D1202" s="86" t="s">
        <v>3363</v>
      </c>
      <c r="E1202" s="86" t="s">
        <v>3364</v>
      </c>
      <c r="F1202" s="86" t="s">
        <v>3365</v>
      </c>
      <c r="G1202" s="91">
        <v>46988000</v>
      </c>
      <c r="H1202" s="80" t="s">
        <v>2808</v>
      </c>
      <c r="I1202" s="101">
        <v>46988000</v>
      </c>
    </row>
    <row r="1203" spans="1:9" s="52" customFormat="1" ht="31.5" customHeight="1" x14ac:dyDescent="0.25">
      <c r="A1203" s="30">
        <v>42775</v>
      </c>
      <c r="B1203" s="31" t="s">
        <v>2582</v>
      </c>
      <c r="C1203" s="32">
        <v>20</v>
      </c>
      <c r="D1203" s="86" t="s">
        <v>3366</v>
      </c>
      <c r="E1203" s="86" t="s">
        <v>3367</v>
      </c>
      <c r="F1203" s="86" t="s">
        <v>3368</v>
      </c>
      <c r="G1203" s="91">
        <v>164012600</v>
      </c>
      <c r="H1203" s="80" t="s">
        <v>2808</v>
      </c>
      <c r="I1203" s="101">
        <v>164012600</v>
      </c>
    </row>
    <row r="1204" spans="1:9" s="52" customFormat="1" ht="31.5" customHeight="1" x14ac:dyDescent="0.25">
      <c r="A1204" s="30">
        <v>42775</v>
      </c>
      <c r="B1204" s="31" t="s">
        <v>2582</v>
      </c>
      <c r="C1204" s="32">
        <v>20</v>
      </c>
      <c r="D1204" s="86" t="s">
        <v>3369</v>
      </c>
      <c r="E1204" s="86" t="s">
        <v>3370</v>
      </c>
      <c r="F1204" s="86" t="s">
        <v>3371</v>
      </c>
      <c r="G1204" s="91">
        <v>119101762</v>
      </c>
      <c r="H1204" s="80" t="s">
        <v>2808</v>
      </c>
      <c r="I1204" s="101">
        <v>119101762</v>
      </c>
    </row>
    <row r="1205" spans="1:9" s="52" customFormat="1" ht="31.5" customHeight="1" x14ac:dyDescent="0.25">
      <c r="A1205" s="30">
        <v>42775</v>
      </c>
      <c r="B1205" s="31" t="s">
        <v>2582</v>
      </c>
      <c r="C1205" s="32">
        <v>20</v>
      </c>
      <c r="D1205" s="86" t="s">
        <v>3372</v>
      </c>
      <c r="E1205" s="86" t="s">
        <v>3373</v>
      </c>
      <c r="F1205" s="86" t="s">
        <v>3374</v>
      </c>
      <c r="G1205" s="91">
        <v>157322250</v>
      </c>
      <c r="H1205" s="80" t="s">
        <v>2808</v>
      </c>
      <c r="I1205" s="101">
        <v>157322250</v>
      </c>
    </row>
    <row r="1206" spans="1:9" s="52" customFormat="1" ht="31.5" customHeight="1" x14ac:dyDescent="0.25">
      <c r="A1206" s="30">
        <v>42775</v>
      </c>
      <c r="B1206" s="31" t="s">
        <v>2582</v>
      </c>
      <c r="C1206" s="32">
        <v>20</v>
      </c>
      <c r="D1206" s="86" t="s">
        <v>3375</v>
      </c>
      <c r="E1206" s="86" t="s">
        <v>3376</v>
      </c>
      <c r="F1206" s="86" t="s">
        <v>3377</v>
      </c>
      <c r="G1206" s="91">
        <v>82930250</v>
      </c>
      <c r="H1206" s="80" t="s">
        <v>2808</v>
      </c>
      <c r="I1206" s="101">
        <v>82930250</v>
      </c>
    </row>
    <row r="1207" spans="1:9" s="52" customFormat="1" ht="31.5" customHeight="1" x14ac:dyDescent="0.25">
      <c r="A1207" s="30">
        <v>42775</v>
      </c>
      <c r="B1207" s="31" t="s">
        <v>2582</v>
      </c>
      <c r="C1207" s="32">
        <v>20</v>
      </c>
      <c r="D1207" s="86" t="s">
        <v>3378</v>
      </c>
      <c r="E1207" s="86" t="s">
        <v>3376</v>
      </c>
      <c r="F1207" s="86" t="s">
        <v>3379</v>
      </c>
      <c r="G1207" s="91">
        <v>153055250</v>
      </c>
      <c r="H1207" s="80" t="s">
        <v>2808</v>
      </c>
      <c r="I1207" s="101">
        <v>153055250</v>
      </c>
    </row>
    <row r="1208" spans="1:9" s="52" customFormat="1" ht="31.5" customHeight="1" x14ac:dyDescent="0.25">
      <c r="A1208" s="30">
        <v>42775</v>
      </c>
      <c r="B1208" s="31" t="s">
        <v>2582</v>
      </c>
      <c r="C1208" s="32">
        <v>20</v>
      </c>
      <c r="D1208" s="86" t="s">
        <v>3380</v>
      </c>
      <c r="E1208" s="86" t="s">
        <v>3381</v>
      </c>
      <c r="F1208" s="86" t="s">
        <v>3382</v>
      </c>
      <c r="G1208" s="91">
        <v>114744186</v>
      </c>
      <c r="H1208" s="80" t="s">
        <v>2808</v>
      </c>
      <c r="I1208" s="101">
        <v>114744186</v>
      </c>
    </row>
    <row r="1209" spans="1:9" s="52" customFormat="1" ht="31.5" customHeight="1" x14ac:dyDescent="0.25">
      <c r="A1209" s="30">
        <v>42775</v>
      </c>
      <c r="B1209" s="31" t="s">
        <v>2582</v>
      </c>
      <c r="C1209" s="32">
        <v>20</v>
      </c>
      <c r="D1209" s="86" t="s">
        <v>3383</v>
      </c>
      <c r="E1209" s="86" t="s">
        <v>3384</v>
      </c>
      <c r="F1209" s="86" t="s">
        <v>3385</v>
      </c>
      <c r="G1209" s="91">
        <v>164500500</v>
      </c>
      <c r="H1209" s="80" t="s">
        <v>2808</v>
      </c>
      <c r="I1209" s="101">
        <v>164500500</v>
      </c>
    </row>
    <row r="1210" spans="1:9" s="52" customFormat="1" ht="31.5" customHeight="1" x14ac:dyDescent="0.25">
      <c r="A1210" s="30">
        <v>42775</v>
      </c>
      <c r="B1210" s="31" t="s">
        <v>2582</v>
      </c>
      <c r="C1210" s="32">
        <v>20</v>
      </c>
      <c r="D1210" s="86" t="s">
        <v>3386</v>
      </c>
      <c r="E1210" s="86" t="s">
        <v>3387</v>
      </c>
      <c r="F1210" s="86" t="s">
        <v>3388</v>
      </c>
      <c r="G1210" s="91">
        <v>170000000</v>
      </c>
      <c r="H1210" s="80" t="s">
        <v>2808</v>
      </c>
      <c r="I1210" s="101">
        <v>170000000</v>
      </c>
    </row>
    <row r="1211" spans="1:9" s="52" customFormat="1" ht="31.5" customHeight="1" x14ac:dyDescent="0.25">
      <c r="A1211" s="30">
        <v>42775</v>
      </c>
      <c r="B1211" s="31" t="s">
        <v>2573</v>
      </c>
      <c r="C1211" s="32">
        <v>21</v>
      </c>
      <c r="D1211" s="86" t="s">
        <v>3389</v>
      </c>
      <c r="E1211" s="86" t="s">
        <v>2129</v>
      </c>
      <c r="F1211" s="86" t="s">
        <v>3390</v>
      </c>
      <c r="G1211" s="91">
        <v>104762457.5</v>
      </c>
      <c r="H1211" s="91">
        <v>18487492.5</v>
      </c>
      <c r="I1211" s="101">
        <v>123249950</v>
      </c>
    </row>
    <row r="1212" spans="1:9" s="52" customFormat="1" ht="31.5" customHeight="1" x14ac:dyDescent="0.25">
      <c r="A1212" s="30">
        <v>42775</v>
      </c>
      <c r="B1212" s="31" t="s">
        <v>2583</v>
      </c>
      <c r="C1212" s="32">
        <v>36</v>
      </c>
      <c r="D1212" s="86" t="s">
        <v>3391</v>
      </c>
      <c r="E1212" s="86" t="s">
        <v>77</v>
      </c>
      <c r="F1212" s="86" t="s">
        <v>3392</v>
      </c>
      <c r="G1212" s="91">
        <v>4767792.8</v>
      </c>
      <c r="H1212" s="91">
        <v>280458.40000000002</v>
      </c>
      <c r="I1212" s="101">
        <v>5048251.2</v>
      </c>
    </row>
    <row r="1213" spans="1:9" s="52" customFormat="1" ht="31.5" customHeight="1" x14ac:dyDescent="0.25">
      <c r="A1213" s="30">
        <v>42775</v>
      </c>
      <c r="B1213" s="31" t="s">
        <v>2583</v>
      </c>
      <c r="C1213" s="32">
        <v>36</v>
      </c>
      <c r="D1213" s="86" t="s">
        <v>3393</v>
      </c>
      <c r="E1213" s="86" t="s">
        <v>3394</v>
      </c>
      <c r="F1213" s="86" t="s">
        <v>3395</v>
      </c>
      <c r="G1213" s="91">
        <v>5279820.32</v>
      </c>
      <c r="H1213" s="91">
        <v>310577.65999999997</v>
      </c>
      <c r="I1213" s="101">
        <v>5590397.9800000004</v>
      </c>
    </row>
    <row r="1214" spans="1:9" s="52" customFormat="1" ht="31.5" customHeight="1" x14ac:dyDescent="0.25">
      <c r="A1214" s="30">
        <v>42775</v>
      </c>
      <c r="B1214" s="31" t="s">
        <v>2581</v>
      </c>
      <c r="C1214" s="32">
        <v>37</v>
      </c>
      <c r="D1214" s="86" t="s">
        <v>3396</v>
      </c>
      <c r="E1214" s="86" t="s">
        <v>3277</v>
      </c>
      <c r="F1214" s="86" t="s">
        <v>3397</v>
      </c>
      <c r="G1214" s="91">
        <v>1680160.8</v>
      </c>
      <c r="H1214" s="91">
        <v>84008.04</v>
      </c>
      <c r="I1214" s="101">
        <v>1764168.84</v>
      </c>
    </row>
    <row r="1215" spans="1:9" s="52" customFormat="1" ht="31.5" customHeight="1" x14ac:dyDescent="0.25">
      <c r="A1215" s="30">
        <v>42775</v>
      </c>
      <c r="B1215" s="31" t="s">
        <v>2581</v>
      </c>
      <c r="C1215" s="32">
        <v>37</v>
      </c>
      <c r="D1215" s="86" t="s">
        <v>3398</v>
      </c>
      <c r="E1215" s="86" t="s">
        <v>3399</v>
      </c>
      <c r="F1215" s="86" t="s">
        <v>3400</v>
      </c>
      <c r="G1215" s="91">
        <v>530090.4</v>
      </c>
      <c r="H1215" s="80" t="s">
        <v>2808</v>
      </c>
      <c r="I1215" s="101">
        <v>530090.4</v>
      </c>
    </row>
    <row r="1216" spans="1:9" s="52" customFormat="1" ht="31.5" customHeight="1" x14ac:dyDescent="0.25">
      <c r="A1216" s="30">
        <v>42775</v>
      </c>
      <c r="B1216" s="31" t="s">
        <v>2581</v>
      </c>
      <c r="C1216" s="32">
        <v>37</v>
      </c>
      <c r="D1216" s="86" t="s">
        <v>3401</v>
      </c>
      <c r="E1216" s="86" t="s">
        <v>3402</v>
      </c>
      <c r="F1216" s="86" t="s">
        <v>3403</v>
      </c>
      <c r="G1216" s="91">
        <v>1736752.5</v>
      </c>
      <c r="H1216" s="80" t="s">
        <v>2808</v>
      </c>
      <c r="I1216" s="101">
        <v>1736752.5</v>
      </c>
    </row>
    <row r="1217" spans="1:9" s="52" customFormat="1" ht="31.5" customHeight="1" x14ac:dyDescent="0.25">
      <c r="A1217" s="30">
        <v>42775</v>
      </c>
      <c r="B1217" s="31" t="s">
        <v>2581</v>
      </c>
      <c r="C1217" s="32">
        <v>37</v>
      </c>
      <c r="D1217" s="86" t="s">
        <v>3404</v>
      </c>
      <c r="E1217" s="86" t="s">
        <v>3405</v>
      </c>
      <c r="F1217" s="86" t="s">
        <v>3406</v>
      </c>
      <c r="G1217" s="91">
        <v>5338810</v>
      </c>
      <c r="H1217" s="80" t="s">
        <v>2808</v>
      </c>
      <c r="I1217" s="101">
        <v>5338810</v>
      </c>
    </row>
    <row r="1218" spans="1:9" s="52" customFormat="1" ht="31.5" customHeight="1" x14ac:dyDescent="0.25">
      <c r="A1218" s="30">
        <v>42775</v>
      </c>
      <c r="B1218" s="31" t="s">
        <v>2581</v>
      </c>
      <c r="C1218" s="32">
        <v>37</v>
      </c>
      <c r="D1218" s="86" t="s">
        <v>3407</v>
      </c>
      <c r="E1218" s="86" t="s">
        <v>3408</v>
      </c>
      <c r="F1218" s="86" t="s">
        <v>3409</v>
      </c>
      <c r="G1218" s="91">
        <v>512700</v>
      </c>
      <c r="H1218" s="80" t="s">
        <v>2808</v>
      </c>
      <c r="I1218" s="101">
        <v>512700</v>
      </c>
    </row>
    <row r="1219" spans="1:9" s="52" customFormat="1" ht="31.5" customHeight="1" x14ac:dyDescent="0.25">
      <c r="A1219" s="30">
        <v>42775</v>
      </c>
      <c r="B1219" s="31" t="s">
        <v>2581</v>
      </c>
      <c r="C1219" s="32">
        <v>37</v>
      </c>
      <c r="D1219" s="86" t="s">
        <v>3410</v>
      </c>
      <c r="E1219" s="86" t="s">
        <v>3411</v>
      </c>
      <c r="F1219" s="86" t="s">
        <v>3412</v>
      </c>
      <c r="G1219" s="91">
        <v>782228.7</v>
      </c>
      <c r="H1219" s="80" t="s">
        <v>2808</v>
      </c>
      <c r="I1219" s="101">
        <v>782228.7</v>
      </c>
    </row>
    <row r="1220" spans="1:9" s="52" customFormat="1" ht="31.5" customHeight="1" x14ac:dyDescent="0.25">
      <c r="A1220" s="30">
        <v>42775</v>
      </c>
      <c r="B1220" s="31" t="s">
        <v>2581</v>
      </c>
      <c r="C1220" s="32">
        <v>37</v>
      </c>
      <c r="D1220" s="86" t="s">
        <v>3413</v>
      </c>
      <c r="E1220" s="86" t="s">
        <v>3414</v>
      </c>
      <c r="F1220" s="86" t="s">
        <v>3415</v>
      </c>
      <c r="G1220" s="91">
        <v>606870.26</v>
      </c>
      <c r="H1220" s="80" t="s">
        <v>2808</v>
      </c>
      <c r="I1220" s="101">
        <v>606870.26</v>
      </c>
    </row>
    <row r="1221" spans="1:9" s="52" customFormat="1" ht="31.5" customHeight="1" x14ac:dyDescent="0.25">
      <c r="A1221" s="30">
        <v>42775</v>
      </c>
      <c r="B1221" s="31" t="s">
        <v>2581</v>
      </c>
      <c r="C1221" s="32">
        <v>37</v>
      </c>
      <c r="D1221" s="86" t="s">
        <v>3416</v>
      </c>
      <c r="E1221" s="86" t="s">
        <v>3417</v>
      </c>
      <c r="F1221" s="86" t="s">
        <v>3418</v>
      </c>
      <c r="G1221" s="91">
        <v>978300</v>
      </c>
      <c r="H1221" s="91">
        <v>48915</v>
      </c>
      <c r="I1221" s="101">
        <v>1027215</v>
      </c>
    </row>
    <row r="1222" spans="1:9" s="52" customFormat="1" ht="31.5" customHeight="1" x14ac:dyDescent="0.25">
      <c r="A1222" s="30">
        <v>42775</v>
      </c>
      <c r="B1222" s="31" t="s">
        <v>2581</v>
      </c>
      <c r="C1222" s="32">
        <v>37</v>
      </c>
      <c r="D1222" s="86" t="s">
        <v>3419</v>
      </c>
      <c r="E1222" s="86" t="s">
        <v>3420</v>
      </c>
      <c r="F1222" s="86" t="s">
        <v>3421</v>
      </c>
      <c r="G1222" s="91">
        <v>2752924.2</v>
      </c>
      <c r="H1222" s="80" t="s">
        <v>2808</v>
      </c>
      <c r="I1222" s="101">
        <v>2752924.2</v>
      </c>
    </row>
    <row r="1223" spans="1:9" s="52" customFormat="1" ht="31.5" customHeight="1" x14ac:dyDescent="0.25">
      <c r="A1223" s="30">
        <v>42775</v>
      </c>
      <c r="B1223" s="31" t="s">
        <v>2581</v>
      </c>
      <c r="C1223" s="32">
        <v>37</v>
      </c>
      <c r="D1223" s="86" t="s">
        <v>3422</v>
      </c>
      <c r="E1223" s="86" t="s">
        <v>3423</v>
      </c>
      <c r="F1223" s="86" t="s">
        <v>3424</v>
      </c>
      <c r="G1223" s="91">
        <v>2228767.7999999998</v>
      </c>
      <c r="H1223" s="80" t="s">
        <v>2808</v>
      </c>
      <c r="I1223" s="101">
        <v>2228767.7999999998</v>
      </c>
    </row>
    <row r="1224" spans="1:9" s="52" customFormat="1" ht="31.5" customHeight="1" x14ac:dyDescent="0.25">
      <c r="A1224" s="30">
        <v>42775</v>
      </c>
      <c r="B1224" s="31" t="s">
        <v>2581</v>
      </c>
      <c r="C1224" s="32">
        <v>37</v>
      </c>
      <c r="D1224" s="86" t="s">
        <v>3425</v>
      </c>
      <c r="E1224" s="86" t="s">
        <v>3426</v>
      </c>
      <c r="F1224" s="86" t="s">
        <v>3427</v>
      </c>
      <c r="G1224" s="91">
        <v>3098690.68</v>
      </c>
      <c r="H1224" s="80" t="s">
        <v>2808</v>
      </c>
      <c r="I1224" s="101">
        <v>3098690.68</v>
      </c>
    </row>
    <row r="1225" spans="1:9" s="52" customFormat="1" ht="31.5" customHeight="1" x14ac:dyDescent="0.25">
      <c r="A1225" s="30">
        <v>42775</v>
      </c>
      <c r="B1225" s="31" t="s">
        <v>2581</v>
      </c>
      <c r="C1225" s="32">
        <v>37</v>
      </c>
      <c r="D1225" s="86" t="s">
        <v>3428</v>
      </c>
      <c r="E1225" s="86" t="s">
        <v>3429</v>
      </c>
      <c r="F1225" s="86" t="s">
        <v>3430</v>
      </c>
      <c r="G1225" s="91">
        <v>2055684.15</v>
      </c>
      <c r="H1225" s="80" t="s">
        <v>2808</v>
      </c>
      <c r="I1225" s="101">
        <v>2055684.15</v>
      </c>
    </row>
    <row r="1226" spans="1:9" s="52" customFormat="1" ht="31.5" customHeight="1" x14ac:dyDescent="0.25">
      <c r="A1226" s="56">
        <v>42775</v>
      </c>
      <c r="B1226" s="57" t="s">
        <v>2576</v>
      </c>
      <c r="C1226" s="58">
        <v>54</v>
      </c>
      <c r="D1226" s="99" t="s">
        <v>3431</v>
      </c>
      <c r="E1226" s="99" t="s">
        <v>756</v>
      </c>
      <c r="F1226" s="99" t="s">
        <v>3432</v>
      </c>
      <c r="G1226" s="100">
        <v>268359644.65000001</v>
      </c>
      <c r="H1226" s="100">
        <v>47357584.350000001</v>
      </c>
      <c r="I1226" s="103">
        <v>315717229</v>
      </c>
    </row>
    <row r="1227" spans="1:9" s="52" customFormat="1" ht="31.5" customHeight="1" x14ac:dyDescent="0.25">
      <c r="A1227" s="30">
        <v>42779</v>
      </c>
      <c r="B1227" s="31" t="s">
        <v>2571</v>
      </c>
      <c r="C1227" s="32">
        <v>1</v>
      </c>
      <c r="D1227" s="86" t="s">
        <v>3433</v>
      </c>
      <c r="E1227" s="86" t="s">
        <v>40</v>
      </c>
      <c r="F1227" s="86" t="s">
        <v>3434</v>
      </c>
      <c r="G1227" s="106">
        <v>27502671.949999999</v>
      </c>
      <c r="H1227" s="91">
        <v>1617804.23</v>
      </c>
      <c r="I1227" s="101">
        <v>29120476.18</v>
      </c>
    </row>
    <row r="1228" spans="1:9" s="52" customFormat="1" ht="31.5" customHeight="1" x14ac:dyDescent="0.25">
      <c r="A1228" s="30">
        <v>42779</v>
      </c>
      <c r="B1228" s="31" t="s">
        <v>2572</v>
      </c>
      <c r="C1228" s="32">
        <v>7</v>
      </c>
      <c r="D1228" s="99" t="s">
        <v>3435</v>
      </c>
      <c r="E1228" s="99" t="s">
        <v>865</v>
      </c>
      <c r="F1228" s="99" t="s">
        <v>3436</v>
      </c>
      <c r="G1228" s="109">
        <v>8852754.25</v>
      </c>
      <c r="H1228" s="109">
        <v>520750.25</v>
      </c>
      <c r="I1228" s="101">
        <v>9373504.5</v>
      </c>
    </row>
    <row r="1229" spans="1:9" s="52" customFormat="1" ht="31.5" customHeight="1" x14ac:dyDescent="0.25">
      <c r="A1229" s="30">
        <v>42779</v>
      </c>
      <c r="B1229" s="31" t="s">
        <v>2574</v>
      </c>
      <c r="C1229" s="108">
        <v>8</v>
      </c>
      <c r="D1229" s="86" t="s">
        <v>3479</v>
      </c>
      <c r="E1229" s="86" t="s">
        <v>3103</v>
      </c>
      <c r="F1229" s="86" t="s">
        <v>3480</v>
      </c>
      <c r="G1229" s="110">
        <v>972469335.27999997</v>
      </c>
      <c r="H1229" s="110">
        <v>171612235.63999999</v>
      </c>
      <c r="I1229" s="107">
        <v>1144081570.9200001</v>
      </c>
    </row>
    <row r="1230" spans="1:9" s="52" customFormat="1" ht="31.5" customHeight="1" x14ac:dyDescent="0.25">
      <c r="A1230" s="30">
        <v>42779</v>
      </c>
      <c r="B1230" s="31" t="s">
        <v>2579</v>
      </c>
      <c r="C1230" s="32">
        <v>11</v>
      </c>
      <c r="D1230" s="86" t="s">
        <v>3437</v>
      </c>
      <c r="E1230" s="86" t="s">
        <v>3438</v>
      </c>
      <c r="F1230" s="86" t="s">
        <v>3439</v>
      </c>
      <c r="G1230" s="106">
        <v>3209076.4</v>
      </c>
      <c r="H1230" s="80" t="s">
        <v>2808</v>
      </c>
      <c r="I1230" s="104">
        <v>3209076.4</v>
      </c>
    </row>
    <row r="1231" spans="1:9" s="52" customFormat="1" ht="31.5" customHeight="1" x14ac:dyDescent="0.25">
      <c r="A1231" s="30">
        <v>42779</v>
      </c>
      <c r="B1231" s="31" t="s">
        <v>2580</v>
      </c>
      <c r="C1231" s="32">
        <v>15</v>
      </c>
      <c r="D1231" s="86" t="s">
        <v>3440</v>
      </c>
      <c r="E1231" s="86" t="s">
        <v>3441</v>
      </c>
      <c r="F1231" s="86" t="s">
        <v>3442</v>
      </c>
      <c r="G1231" s="91">
        <v>5770384.1500000004</v>
      </c>
      <c r="H1231" s="91">
        <v>339434.36</v>
      </c>
      <c r="I1231" s="101">
        <v>6109818.5099999998</v>
      </c>
    </row>
    <row r="1232" spans="1:9" s="52" customFormat="1" ht="31.5" customHeight="1" x14ac:dyDescent="0.25">
      <c r="A1232" s="30">
        <v>42779</v>
      </c>
      <c r="B1232" s="31" t="s">
        <v>2580</v>
      </c>
      <c r="C1232" s="32">
        <v>15</v>
      </c>
      <c r="D1232" s="86" t="s">
        <v>3443</v>
      </c>
      <c r="E1232" s="86" t="s">
        <v>3444</v>
      </c>
      <c r="F1232" s="86" t="s">
        <v>3445</v>
      </c>
      <c r="G1232" s="91">
        <v>36417572.689999998</v>
      </c>
      <c r="H1232" s="91">
        <v>2142210.16</v>
      </c>
      <c r="I1232" s="101">
        <v>38559782.850000001</v>
      </c>
    </row>
    <row r="1233" spans="1:9" s="52" customFormat="1" ht="31.5" customHeight="1" x14ac:dyDescent="0.25">
      <c r="A1233" s="30">
        <v>42779</v>
      </c>
      <c r="B1233" s="31" t="s">
        <v>2581</v>
      </c>
      <c r="C1233" s="32">
        <v>37</v>
      </c>
      <c r="D1233" s="86" t="s">
        <v>3446</v>
      </c>
      <c r="E1233" s="86" t="s">
        <v>3447</v>
      </c>
      <c r="F1233" s="86" t="s">
        <v>3448</v>
      </c>
      <c r="G1233" s="91">
        <v>580383.27</v>
      </c>
      <c r="H1233" s="80" t="s">
        <v>2808</v>
      </c>
      <c r="I1233" s="101">
        <v>580383.27</v>
      </c>
    </row>
    <row r="1234" spans="1:9" s="52" customFormat="1" ht="31.5" customHeight="1" x14ac:dyDescent="0.25">
      <c r="A1234" s="30">
        <v>42779</v>
      </c>
      <c r="B1234" s="31" t="s">
        <v>2581</v>
      </c>
      <c r="C1234" s="32">
        <v>37</v>
      </c>
      <c r="D1234" s="86" t="s">
        <v>3449</v>
      </c>
      <c r="E1234" s="86" t="s">
        <v>3450</v>
      </c>
      <c r="F1234" s="86" t="s">
        <v>3451</v>
      </c>
      <c r="G1234" s="91">
        <v>1075741.49</v>
      </c>
      <c r="H1234" s="91">
        <v>53787.08</v>
      </c>
      <c r="I1234" s="101">
        <v>1129528.57</v>
      </c>
    </row>
    <row r="1235" spans="1:9" s="52" customFormat="1" ht="31.5" customHeight="1" x14ac:dyDescent="0.25">
      <c r="A1235" s="30">
        <v>42779</v>
      </c>
      <c r="B1235" s="31" t="s">
        <v>2581</v>
      </c>
      <c r="C1235" s="32">
        <v>37</v>
      </c>
      <c r="D1235" s="86" t="s">
        <v>3452</v>
      </c>
      <c r="E1235" s="86" t="s">
        <v>3453</v>
      </c>
      <c r="F1235" s="86" t="s">
        <v>3454</v>
      </c>
      <c r="G1235" s="91">
        <v>1408150.4</v>
      </c>
      <c r="H1235" s="80" t="s">
        <v>2808</v>
      </c>
      <c r="I1235" s="101">
        <v>1408150.4</v>
      </c>
    </row>
    <row r="1236" spans="1:9" s="52" customFormat="1" ht="31.5" customHeight="1" x14ac:dyDescent="0.25">
      <c r="A1236" s="30">
        <v>42779</v>
      </c>
      <c r="B1236" s="31" t="s">
        <v>2581</v>
      </c>
      <c r="C1236" s="32">
        <v>37</v>
      </c>
      <c r="D1236" s="86" t="s">
        <v>3455</v>
      </c>
      <c r="E1236" s="86" t="s">
        <v>3456</v>
      </c>
      <c r="F1236" s="86" t="s">
        <v>3457</v>
      </c>
      <c r="G1236" s="91">
        <v>1049590.8799999999</v>
      </c>
      <c r="H1236" s="91">
        <v>2449045.4</v>
      </c>
      <c r="I1236" s="101">
        <v>3498636.28</v>
      </c>
    </row>
    <row r="1237" spans="1:9" s="52" customFormat="1" ht="31.5" customHeight="1" x14ac:dyDescent="0.25">
      <c r="A1237" s="30">
        <v>42779</v>
      </c>
      <c r="B1237" s="31" t="s">
        <v>2581</v>
      </c>
      <c r="C1237" s="32">
        <v>37</v>
      </c>
      <c r="D1237" s="86" t="s">
        <v>3458</v>
      </c>
      <c r="E1237" s="86" t="s">
        <v>3459</v>
      </c>
      <c r="F1237" s="86" t="s">
        <v>3460</v>
      </c>
      <c r="G1237" s="91">
        <v>1850471.1</v>
      </c>
      <c r="H1237" s="80" t="s">
        <v>2808</v>
      </c>
      <c r="I1237" s="101">
        <v>1850471.1</v>
      </c>
    </row>
    <row r="1238" spans="1:9" s="52" customFormat="1" ht="31.5" customHeight="1" x14ac:dyDescent="0.25">
      <c r="A1238" s="30">
        <v>42779</v>
      </c>
      <c r="B1238" s="31" t="s">
        <v>2581</v>
      </c>
      <c r="C1238" s="32">
        <v>37</v>
      </c>
      <c r="D1238" s="86" t="s">
        <v>3461</v>
      </c>
      <c r="E1238" s="86" t="s">
        <v>3462</v>
      </c>
      <c r="F1238" s="86" t="s">
        <v>3463</v>
      </c>
      <c r="G1238" s="91">
        <v>18955255.199999999</v>
      </c>
      <c r="H1238" s="91">
        <v>947762.76</v>
      </c>
      <c r="I1238" s="101">
        <v>19903017.960000001</v>
      </c>
    </row>
    <row r="1239" spans="1:9" s="52" customFormat="1" ht="31.5" customHeight="1" x14ac:dyDescent="0.25">
      <c r="A1239" s="30">
        <v>42779</v>
      </c>
      <c r="B1239" s="31" t="s">
        <v>2581</v>
      </c>
      <c r="C1239" s="32">
        <v>37</v>
      </c>
      <c r="D1239" s="86" t="s">
        <v>3464</v>
      </c>
      <c r="E1239" s="86" t="s">
        <v>2652</v>
      </c>
      <c r="F1239" s="86" t="s">
        <v>3465</v>
      </c>
      <c r="G1239" s="91">
        <v>1586268.12</v>
      </c>
      <c r="H1239" s="91">
        <v>79313.399999999994</v>
      </c>
      <c r="I1239" s="101">
        <v>1665581.52</v>
      </c>
    </row>
    <row r="1240" spans="1:9" s="52" customFormat="1" ht="31.5" customHeight="1" x14ac:dyDescent="0.25">
      <c r="A1240" s="30">
        <v>42779</v>
      </c>
      <c r="B1240" s="31" t="s">
        <v>2581</v>
      </c>
      <c r="C1240" s="32">
        <v>37</v>
      </c>
      <c r="D1240" s="86" t="s">
        <v>3466</v>
      </c>
      <c r="E1240" s="86" t="s">
        <v>3253</v>
      </c>
      <c r="F1240" s="86" t="s">
        <v>3467</v>
      </c>
      <c r="G1240" s="91">
        <v>1235488.8</v>
      </c>
      <c r="H1240" s="80" t="s">
        <v>2808</v>
      </c>
      <c r="I1240" s="101">
        <v>1235488.8</v>
      </c>
    </row>
    <row r="1241" spans="1:9" s="52" customFormat="1" ht="31.5" customHeight="1" x14ac:dyDescent="0.25">
      <c r="A1241" s="30">
        <v>42779</v>
      </c>
      <c r="B1241" s="31" t="s">
        <v>2581</v>
      </c>
      <c r="C1241" s="32">
        <v>37</v>
      </c>
      <c r="D1241" s="86" t="s">
        <v>3468</v>
      </c>
      <c r="E1241" s="86" t="s">
        <v>2366</v>
      </c>
      <c r="F1241" s="86" t="s">
        <v>3469</v>
      </c>
      <c r="G1241" s="91">
        <v>898459.8</v>
      </c>
      <c r="H1241" s="91">
        <v>44922.99</v>
      </c>
      <c r="I1241" s="101">
        <v>943382.79</v>
      </c>
    </row>
    <row r="1242" spans="1:9" s="52" customFormat="1" ht="31.5" customHeight="1" x14ac:dyDescent="0.25">
      <c r="A1242" s="30">
        <v>42779</v>
      </c>
      <c r="B1242" s="31" t="s">
        <v>2581</v>
      </c>
      <c r="C1242" s="32">
        <v>37</v>
      </c>
      <c r="D1242" s="86" t="s">
        <v>3470</v>
      </c>
      <c r="E1242" s="86" t="s">
        <v>3471</v>
      </c>
      <c r="F1242" s="86" t="s">
        <v>3472</v>
      </c>
      <c r="G1242" s="91">
        <v>1648483.11</v>
      </c>
      <c r="H1242" s="80" t="s">
        <v>2808</v>
      </c>
      <c r="I1242" s="101">
        <v>1648483.11</v>
      </c>
    </row>
    <row r="1243" spans="1:9" s="52" customFormat="1" ht="31.5" customHeight="1" x14ac:dyDescent="0.25">
      <c r="A1243" s="30">
        <v>42779</v>
      </c>
      <c r="B1243" s="31" t="s">
        <v>2581</v>
      </c>
      <c r="C1243" s="32">
        <v>37</v>
      </c>
      <c r="D1243" s="86" t="s">
        <v>3473</v>
      </c>
      <c r="E1243" s="86" t="s">
        <v>3474</v>
      </c>
      <c r="F1243" s="86" t="s">
        <v>3475</v>
      </c>
      <c r="G1243" s="91">
        <v>924606.77</v>
      </c>
      <c r="H1243" s="80" t="s">
        <v>2808</v>
      </c>
      <c r="I1243" s="101">
        <v>924606.77</v>
      </c>
    </row>
    <row r="1244" spans="1:9" s="52" customFormat="1" ht="31.5" customHeight="1" x14ac:dyDescent="0.25">
      <c r="A1244" s="56">
        <v>42779</v>
      </c>
      <c r="B1244" s="57" t="s">
        <v>2581</v>
      </c>
      <c r="C1244" s="58">
        <v>37</v>
      </c>
      <c r="D1244" s="99" t="s">
        <v>3476</v>
      </c>
      <c r="E1244" s="99" t="s">
        <v>3477</v>
      </c>
      <c r="F1244" s="99" t="s">
        <v>3478</v>
      </c>
      <c r="G1244" s="100">
        <v>3585229.37</v>
      </c>
      <c r="H1244" s="111" t="s">
        <v>2808</v>
      </c>
      <c r="I1244" s="103">
        <v>3585229.37</v>
      </c>
    </row>
    <row r="1245" spans="1:9" s="52" customFormat="1" ht="31.5" customHeight="1" x14ac:dyDescent="0.25">
      <c r="A1245" s="30">
        <v>42786</v>
      </c>
      <c r="B1245" s="31" t="s">
        <v>2571</v>
      </c>
      <c r="C1245" s="32">
        <v>1</v>
      </c>
      <c r="D1245" s="86" t="s">
        <v>3481</v>
      </c>
      <c r="E1245" s="86" t="s">
        <v>624</v>
      </c>
      <c r="F1245" s="86" t="s">
        <v>3482</v>
      </c>
      <c r="G1245" s="91">
        <v>139817065.03999999</v>
      </c>
      <c r="H1245" s="91">
        <v>8224533.2400000002</v>
      </c>
      <c r="I1245" s="101">
        <v>148041598.28</v>
      </c>
    </row>
    <row r="1246" spans="1:9" s="52" customFormat="1" ht="31.5" customHeight="1" x14ac:dyDescent="0.25">
      <c r="A1246" s="30">
        <v>42786</v>
      </c>
      <c r="B1246" s="31" t="s">
        <v>2571</v>
      </c>
      <c r="C1246" s="32">
        <v>1</v>
      </c>
      <c r="D1246" s="86" t="s">
        <v>3483</v>
      </c>
      <c r="E1246" s="86" t="s">
        <v>120</v>
      </c>
      <c r="F1246" s="86" t="s">
        <v>3484</v>
      </c>
      <c r="G1246" s="91">
        <v>12693999.66</v>
      </c>
      <c r="H1246" s="91">
        <v>746705.86</v>
      </c>
      <c r="I1246" s="101">
        <v>13440705.52</v>
      </c>
    </row>
    <row r="1247" spans="1:9" s="52" customFormat="1" ht="31.5" customHeight="1" x14ac:dyDescent="0.25">
      <c r="A1247" s="30">
        <v>42786</v>
      </c>
      <c r="B1247" s="31" t="s">
        <v>2571</v>
      </c>
      <c r="C1247" s="32">
        <v>1</v>
      </c>
      <c r="D1247" s="86" t="s">
        <v>3485</v>
      </c>
      <c r="E1247" s="86" t="s">
        <v>39</v>
      </c>
      <c r="F1247" s="86" t="s">
        <v>3486</v>
      </c>
      <c r="G1247" s="91">
        <v>35754928.07</v>
      </c>
      <c r="H1247" s="91">
        <v>2103231.0699999998</v>
      </c>
      <c r="I1247" s="101">
        <v>37858159.140000001</v>
      </c>
    </row>
    <row r="1248" spans="1:9" s="52" customFormat="1" ht="31.5" customHeight="1" x14ac:dyDescent="0.25">
      <c r="A1248" s="30">
        <v>42786</v>
      </c>
      <c r="B1248" s="31" t="s">
        <v>2578</v>
      </c>
      <c r="C1248" s="32">
        <v>3</v>
      </c>
      <c r="D1248" s="86" t="s">
        <v>3487</v>
      </c>
      <c r="E1248" s="86" t="s">
        <v>1876</v>
      </c>
      <c r="F1248" s="86" t="s">
        <v>3488</v>
      </c>
      <c r="G1248" s="91">
        <v>2291026.08</v>
      </c>
      <c r="H1248" s="91">
        <v>134766.24</v>
      </c>
      <c r="I1248" s="101">
        <v>2425792.3199999998</v>
      </c>
    </row>
    <row r="1249" spans="1:9" s="52" customFormat="1" ht="31.5" customHeight="1" x14ac:dyDescent="0.25">
      <c r="A1249" s="30">
        <v>42786</v>
      </c>
      <c r="B1249" s="31" t="s">
        <v>2577</v>
      </c>
      <c r="C1249" s="32">
        <v>6</v>
      </c>
      <c r="D1249" s="86" t="s">
        <v>3489</v>
      </c>
      <c r="E1249" s="86" t="s">
        <v>3490</v>
      </c>
      <c r="F1249" s="86" t="s">
        <v>3491</v>
      </c>
      <c r="G1249" s="91">
        <v>4214655.43</v>
      </c>
      <c r="H1249" s="91" t="s">
        <v>2808</v>
      </c>
      <c r="I1249" s="101">
        <v>4214655.43</v>
      </c>
    </row>
    <row r="1250" spans="1:9" s="52" customFormat="1" ht="31.5" customHeight="1" x14ac:dyDescent="0.25">
      <c r="A1250" s="30">
        <v>42786</v>
      </c>
      <c r="B1250" s="31" t="s">
        <v>2580</v>
      </c>
      <c r="C1250" s="32">
        <v>14</v>
      </c>
      <c r="D1250" s="86" t="s">
        <v>3492</v>
      </c>
      <c r="E1250" s="86" t="s">
        <v>3493</v>
      </c>
      <c r="F1250" s="86" t="s">
        <v>3494</v>
      </c>
      <c r="G1250" s="91">
        <v>47049353.850000001</v>
      </c>
      <c r="H1250" s="91">
        <v>2767609.05</v>
      </c>
      <c r="I1250" s="101">
        <v>49816962.899999999</v>
      </c>
    </row>
    <row r="1251" spans="1:9" s="52" customFormat="1" ht="31.5" customHeight="1" x14ac:dyDescent="0.25">
      <c r="A1251" s="30">
        <v>42786</v>
      </c>
      <c r="B1251" s="31" t="s">
        <v>2580</v>
      </c>
      <c r="C1251" s="32">
        <v>15</v>
      </c>
      <c r="D1251" s="86" t="s">
        <v>3495</v>
      </c>
      <c r="E1251" s="86" t="s">
        <v>3496</v>
      </c>
      <c r="F1251" s="86" t="s">
        <v>3497</v>
      </c>
      <c r="G1251" s="91">
        <v>6978477.9000000004</v>
      </c>
      <c r="H1251" s="91">
        <v>410498.7</v>
      </c>
      <c r="I1251" s="101">
        <v>7388976.5999999996</v>
      </c>
    </row>
    <row r="1252" spans="1:9" s="52" customFormat="1" ht="31.5" customHeight="1" x14ac:dyDescent="0.25">
      <c r="A1252" s="30">
        <v>42786</v>
      </c>
      <c r="B1252" s="31" t="s">
        <v>2582</v>
      </c>
      <c r="C1252" s="32">
        <v>24</v>
      </c>
      <c r="D1252" s="86" t="s">
        <v>3498</v>
      </c>
      <c r="E1252" s="86" t="s">
        <v>2801</v>
      </c>
      <c r="F1252" s="86" t="s">
        <v>3499</v>
      </c>
      <c r="G1252" s="91">
        <v>14518724.539999999</v>
      </c>
      <c r="H1252" s="91">
        <v>854042.62</v>
      </c>
      <c r="I1252" s="101">
        <v>15372767.16</v>
      </c>
    </row>
    <row r="1253" spans="1:9" s="52" customFormat="1" ht="31.5" customHeight="1" x14ac:dyDescent="0.25">
      <c r="A1253" s="30">
        <v>42786</v>
      </c>
      <c r="B1253" s="31" t="s">
        <v>2581</v>
      </c>
      <c r="C1253" s="32">
        <v>37</v>
      </c>
      <c r="D1253" s="86" t="s">
        <v>3500</v>
      </c>
      <c r="E1253" s="86" t="s">
        <v>3294</v>
      </c>
      <c r="F1253" s="86" t="s">
        <v>3501</v>
      </c>
      <c r="G1253" s="91">
        <v>532161.29</v>
      </c>
      <c r="H1253" s="91">
        <v>26608.07</v>
      </c>
      <c r="I1253" s="101">
        <v>558769.36</v>
      </c>
    </row>
    <row r="1254" spans="1:9" s="52" customFormat="1" ht="31.5" customHeight="1" x14ac:dyDescent="0.25">
      <c r="A1254" s="30">
        <v>42786</v>
      </c>
      <c r="B1254" s="31" t="s">
        <v>2581</v>
      </c>
      <c r="C1254" s="32">
        <v>37</v>
      </c>
      <c r="D1254" s="86" t="s">
        <v>3502</v>
      </c>
      <c r="E1254" s="86" t="s">
        <v>3503</v>
      </c>
      <c r="F1254" s="86" t="s">
        <v>3504</v>
      </c>
      <c r="G1254" s="91">
        <v>1847020.34</v>
      </c>
      <c r="H1254" s="111" t="s">
        <v>2808</v>
      </c>
      <c r="I1254" s="101">
        <v>1847020.34</v>
      </c>
    </row>
    <row r="1255" spans="1:9" s="52" customFormat="1" ht="31.5" customHeight="1" x14ac:dyDescent="0.25">
      <c r="A1255" s="30">
        <v>42786</v>
      </c>
      <c r="B1255" s="31" t="s">
        <v>2581</v>
      </c>
      <c r="C1255" s="32">
        <v>37</v>
      </c>
      <c r="D1255" s="86" t="s">
        <v>3505</v>
      </c>
      <c r="E1255" s="86" t="s">
        <v>3506</v>
      </c>
      <c r="F1255" s="86" t="s">
        <v>3507</v>
      </c>
      <c r="G1255" s="91">
        <v>952163.7</v>
      </c>
      <c r="H1255" s="111" t="s">
        <v>2808</v>
      </c>
      <c r="I1255" s="101">
        <v>952163.7</v>
      </c>
    </row>
    <row r="1256" spans="1:9" s="52" customFormat="1" ht="31.5" customHeight="1" x14ac:dyDescent="0.25">
      <c r="A1256" s="30">
        <v>42786</v>
      </c>
      <c r="B1256" s="31" t="s">
        <v>2581</v>
      </c>
      <c r="C1256" s="32">
        <v>37</v>
      </c>
      <c r="D1256" s="86" t="s">
        <v>3508</v>
      </c>
      <c r="E1256" s="86" t="s">
        <v>3509</v>
      </c>
      <c r="F1256" s="86" t="s">
        <v>3510</v>
      </c>
      <c r="G1256" s="91">
        <v>6282567</v>
      </c>
      <c r="H1256" s="111" t="s">
        <v>2808</v>
      </c>
      <c r="I1256" s="101">
        <v>6282567</v>
      </c>
    </row>
    <row r="1257" spans="1:9" s="52" customFormat="1" ht="31.5" customHeight="1" x14ac:dyDescent="0.25">
      <c r="A1257" s="30">
        <v>42786</v>
      </c>
      <c r="B1257" s="31" t="s">
        <v>2581</v>
      </c>
      <c r="C1257" s="32">
        <v>37</v>
      </c>
      <c r="D1257" s="86" t="s">
        <v>3511</v>
      </c>
      <c r="E1257" s="86" t="s">
        <v>3512</v>
      </c>
      <c r="F1257" s="86" t="s">
        <v>3513</v>
      </c>
      <c r="G1257" s="91">
        <v>1904002.49</v>
      </c>
      <c r="H1257" s="111" t="s">
        <v>2808</v>
      </c>
      <c r="I1257" s="101">
        <v>1904002.49</v>
      </c>
    </row>
    <row r="1258" spans="1:9" s="52" customFormat="1" ht="31.5" customHeight="1" x14ac:dyDescent="0.25">
      <c r="A1258" s="30">
        <v>42786</v>
      </c>
      <c r="B1258" s="31" t="s">
        <v>2581</v>
      </c>
      <c r="C1258" s="32">
        <v>37</v>
      </c>
      <c r="D1258" s="86" t="s">
        <v>3514</v>
      </c>
      <c r="E1258" s="86" t="s">
        <v>3515</v>
      </c>
      <c r="F1258" s="86" t="s">
        <v>3516</v>
      </c>
      <c r="G1258" s="91">
        <v>990473.7</v>
      </c>
      <c r="H1258" s="111" t="s">
        <v>2808</v>
      </c>
      <c r="I1258" s="101">
        <v>990473.7</v>
      </c>
    </row>
    <row r="1259" spans="1:9" s="52" customFormat="1" ht="31.5" customHeight="1" x14ac:dyDescent="0.25">
      <c r="A1259" s="30">
        <v>42786</v>
      </c>
      <c r="B1259" s="31" t="s">
        <v>2581</v>
      </c>
      <c r="C1259" s="32">
        <v>37</v>
      </c>
      <c r="D1259" s="86" t="s">
        <v>3517</v>
      </c>
      <c r="E1259" s="86" t="s">
        <v>3518</v>
      </c>
      <c r="F1259" s="86" t="s">
        <v>3519</v>
      </c>
      <c r="G1259" s="91">
        <v>2032880.4</v>
      </c>
      <c r="H1259" s="91">
        <v>101644.02</v>
      </c>
      <c r="I1259" s="101">
        <v>2134524.42</v>
      </c>
    </row>
    <row r="1260" spans="1:9" s="52" customFormat="1" ht="31.5" customHeight="1" x14ac:dyDescent="0.25">
      <c r="A1260" s="30">
        <v>42786</v>
      </c>
      <c r="B1260" s="31" t="s">
        <v>2581</v>
      </c>
      <c r="C1260" s="32">
        <v>37</v>
      </c>
      <c r="D1260" s="86" t="s">
        <v>3520</v>
      </c>
      <c r="E1260" s="86" t="s">
        <v>1887</v>
      </c>
      <c r="F1260" s="86" t="s">
        <v>3521</v>
      </c>
      <c r="G1260" s="91">
        <v>565840.68999999994</v>
      </c>
      <c r="H1260" s="91">
        <v>28292.03</v>
      </c>
      <c r="I1260" s="101">
        <v>594132.72</v>
      </c>
    </row>
    <row r="1261" spans="1:9" s="52" customFormat="1" ht="31.5" customHeight="1" x14ac:dyDescent="0.25">
      <c r="A1261" s="30">
        <v>42786</v>
      </c>
      <c r="B1261" s="31" t="s">
        <v>2581</v>
      </c>
      <c r="C1261" s="32">
        <v>37</v>
      </c>
      <c r="D1261" s="86" t="s">
        <v>3522</v>
      </c>
      <c r="E1261" s="86" t="s">
        <v>1887</v>
      </c>
      <c r="F1261" s="86" t="s">
        <v>3523</v>
      </c>
      <c r="G1261" s="91">
        <v>464667.68</v>
      </c>
      <c r="H1261" s="91">
        <v>23233.38</v>
      </c>
      <c r="I1261" s="101">
        <v>487901.06</v>
      </c>
    </row>
    <row r="1262" spans="1:9" s="52" customFormat="1" ht="31.5" customHeight="1" x14ac:dyDescent="0.25">
      <c r="A1262" s="30">
        <v>42786</v>
      </c>
      <c r="B1262" s="31" t="s">
        <v>2581</v>
      </c>
      <c r="C1262" s="32">
        <v>37</v>
      </c>
      <c r="D1262" s="86" t="s">
        <v>3524</v>
      </c>
      <c r="E1262" s="86" t="s">
        <v>3525</v>
      </c>
      <c r="F1262" s="86" t="s">
        <v>3526</v>
      </c>
      <c r="G1262" s="91">
        <v>1033926.16</v>
      </c>
      <c r="H1262" s="111" t="s">
        <v>2808</v>
      </c>
      <c r="I1262" s="101">
        <v>1033926.16</v>
      </c>
    </row>
    <row r="1263" spans="1:9" s="52" customFormat="1" ht="31.5" customHeight="1" x14ac:dyDescent="0.25">
      <c r="A1263" s="30">
        <v>42786</v>
      </c>
      <c r="B1263" s="31" t="s">
        <v>2581</v>
      </c>
      <c r="C1263" s="32">
        <v>37</v>
      </c>
      <c r="D1263" s="86" t="s">
        <v>3527</v>
      </c>
      <c r="E1263" s="86" t="s">
        <v>3528</v>
      </c>
      <c r="F1263" s="86" t="s">
        <v>3529</v>
      </c>
      <c r="G1263" s="91">
        <v>787422.79</v>
      </c>
      <c r="H1263" s="91">
        <v>39371.14</v>
      </c>
      <c r="I1263" s="101">
        <v>826793.93</v>
      </c>
    </row>
    <row r="1264" spans="1:9" s="52" customFormat="1" ht="31.5" customHeight="1" x14ac:dyDescent="0.25">
      <c r="A1264" s="56">
        <v>42786</v>
      </c>
      <c r="B1264" s="57" t="s">
        <v>2581</v>
      </c>
      <c r="C1264" s="58">
        <v>37</v>
      </c>
      <c r="D1264" s="99" t="s">
        <v>3530</v>
      </c>
      <c r="E1264" s="99" t="s">
        <v>3531</v>
      </c>
      <c r="F1264" s="99" t="s">
        <v>3532</v>
      </c>
      <c r="G1264" s="100">
        <v>719429.84</v>
      </c>
      <c r="H1264" s="111" t="s">
        <v>2808</v>
      </c>
      <c r="I1264" s="103">
        <v>719429.84</v>
      </c>
    </row>
    <row r="1265" spans="1:9" s="52" customFormat="1" ht="31.5" customHeight="1" x14ac:dyDescent="0.25">
      <c r="A1265" s="30">
        <v>42789</v>
      </c>
      <c r="B1265" s="31" t="s">
        <v>2578</v>
      </c>
      <c r="C1265" s="32">
        <v>9</v>
      </c>
      <c r="D1265" s="86" t="s">
        <v>3533</v>
      </c>
      <c r="E1265" s="86" t="s">
        <v>3534</v>
      </c>
      <c r="F1265" s="86" t="s">
        <v>3535</v>
      </c>
      <c r="G1265" s="112">
        <v>4977940</v>
      </c>
      <c r="H1265" s="112">
        <v>292820</v>
      </c>
      <c r="I1265" s="113">
        <v>5270760</v>
      </c>
    </row>
    <row r="1266" spans="1:9" s="52" customFormat="1" ht="31.5" customHeight="1" x14ac:dyDescent="0.25">
      <c r="A1266" s="30">
        <v>42789</v>
      </c>
      <c r="B1266" s="31" t="s">
        <v>2573</v>
      </c>
      <c r="C1266" s="32">
        <v>13</v>
      </c>
      <c r="D1266" s="86" t="s">
        <v>3536</v>
      </c>
      <c r="E1266" s="86" t="s">
        <v>3537</v>
      </c>
      <c r="F1266" s="86" t="s">
        <v>3538</v>
      </c>
      <c r="G1266" s="112">
        <v>89698923.120000005</v>
      </c>
      <c r="H1266" s="112">
        <v>5276407.24</v>
      </c>
      <c r="I1266" s="113">
        <v>94975330.359999999</v>
      </c>
    </row>
    <row r="1267" spans="1:9" s="52" customFormat="1" ht="31.5" customHeight="1" x14ac:dyDescent="0.25">
      <c r="A1267" s="30">
        <v>42789</v>
      </c>
      <c r="B1267" s="31" t="s">
        <v>2580</v>
      </c>
      <c r="C1267" s="32">
        <v>14</v>
      </c>
      <c r="D1267" s="86" t="s">
        <v>3539</v>
      </c>
      <c r="E1267" s="86" t="s">
        <v>3063</v>
      </c>
      <c r="F1267" s="86" t="s">
        <v>3540</v>
      </c>
      <c r="G1267" s="112">
        <v>11871618.24</v>
      </c>
      <c r="H1267" s="112">
        <v>698330.49</v>
      </c>
      <c r="I1267" s="113">
        <v>12569948.73</v>
      </c>
    </row>
    <row r="1268" spans="1:9" s="52" customFormat="1" ht="31.5" customHeight="1" x14ac:dyDescent="0.25">
      <c r="A1268" s="30">
        <v>42789</v>
      </c>
      <c r="B1268" s="31" t="s">
        <v>2580</v>
      </c>
      <c r="C1268" s="32">
        <v>15</v>
      </c>
      <c r="D1268" s="86" t="s">
        <v>3541</v>
      </c>
      <c r="E1268" s="86" t="s">
        <v>3542</v>
      </c>
      <c r="F1268" s="86" t="s">
        <v>3543</v>
      </c>
      <c r="G1268" s="112">
        <v>5656519.2999999998</v>
      </c>
      <c r="H1268" s="112">
        <v>332736.43</v>
      </c>
      <c r="I1268" s="113">
        <v>5989255.7300000004</v>
      </c>
    </row>
    <row r="1269" spans="1:9" s="52" customFormat="1" ht="31.5" customHeight="1" x14ac:dyDescent="0.25">
      <c r="A1269" s="30">
        <v>42789</v>
      </c>
      <c r="B1269" s="31" t="s">
        <v>2580</v>
      </c>
      <c r="C1269" s="32">
        <v>15</v>
      </c>
      <c r="D1269" s="86" t="s">
        <v>3544</v>
      </c>
      <c r="E1269" s="86" t="s">
        <v>3545</v>
      </c>
      <c r="F1269" s="86" t="s">
        <v>3546</v>
      </c>
      <c r="G1269" s="112">
        <v>7639688.6500000004</v>
      </c>
      <c r="H1269" s="112">
        <v>449393.45</v>
      </c>
      <c r="I1269" s="113">
        <v>8089082.0999999996</v>
      </c>
    </row>
    <row r="1270" spans="1:9" s="52" customFormat="1" ht="31.5" customHeight="1" x14ac:dyDescent="0.25">
      <c r="A1270" s="30">
        <v>42789</v>
      </c>
      <c r="B1270" s="31" t="s">
        <v>2580</v>
      </c>
      <c r="C1270" s="32">
        <v>15</v>
      </c>
      <c r="D1270" s="86" t="s">
        <v>3547</v>
      </c>
      <c r="E1270" s="86" t="s">
        <v>3548</v>
      </c>
      <c r="F1270" s="86" t="s">
        <v>3549</v>
      </c>
      <c r="G1270" s="112">
        <v>7003906.0899999999</v>
      </c>
      <c r="H1270" s="112">
        <v>411994.47</v>
      </c>
      <c r="I1270" s="113">
        <v>7415900.5599999996</v>
      </c>
    </row>
    <row r="1271" spans="1:9" s="52" customFormat="1" ht="31.5" customHeight="1" x14ac:dyDescent="0.25">
      <c r="A1271" s="30">
        <v>42789</v>
      </c>
      <c r="B1271" s="31" t="s">
        <v>2573</v>
      </c>
      <c r="C1271" s="32">
        <v>21</v>
      </c>
      <c r="D1271" s="86" t="s">
        <v>3550</v>
      </c>
      <c r="E1271" s="86" t="s">
        <v>3551</v>
      </c>
      <c r="F1271" s="86" t="s">
        <v>3552</v>
      </c>
      <c r="G1271" s="112">
        <v>45882837.649999999</v>
      </c>
      <c r="H1271" s="112">
        <v>8096971.3499999996</v>
      </c>
      <c r="I1271" s="113">
        <v>53979809</v>
      </c>
    </row>
    <row r="1272" spans="1:9" s="52" customFormat="1" ht="31.5" customHeight="1" x14ac:dyDescent="0.25">
      <c r="A1272" s="30">
        <v>42789</v>
      </c>
      <c r="B1272" s="31" t="s">
        <v>2572</v>
      </c>
      <c r="C1272" s="32">
        <v>29</v>
      </c>
      <c r="D1272" s="86" t="s">
        <v>3553</v>
      </c>
      <c r="E1272" s="86" t="s">
        <v>3554</v>
      </c>
      <c r="F1272" s="86" t="s">
        <v>3555</v>
      </c>
      <c r="G1272" s="112">
        <v>589475</v>
      </c>
      <c r="H1272" s="91">
        <v>69350</v>
      </c>
      <c r="I1272" s="113">
        <v>658825</v>
      </c>
    </row>
    <row r="1273" spans="1:9" s="52" customFormat="1" ht="31.5" customHeight="1" x14ac:dyDescent="0.25">
      <c r="A1273" s="30">
        <v>42789</v>
      </c>
      <c r="B1273" s="31" t="s">
        <v>2572</v>
      </c>
      <c r="C1273" s="32">
        <v>29</v>
      </c>
      <c r="D1273" s="86" t="s">
        <v>3556</v>
      </c>
      <c r="E1273" s="86" t="s">
        <v>2899</v>
      </c>
      <c r="F1273" s="86" t="s">
        <v>3557</v>
      </c>
      <c r="G1273" s="112">
        <v>18716880.949999999</v>
      </c>
      <c r="H1273" s="91">
        <v>1100993</v>
      </c>
      <c r="I1273" s="113">
        <v>19817873.949999999</v>
      </c>
    </row>
    <row r="1274" spans="1:9" s="52" customFormat="1" ht="31.5" customHeight="1" x14ac:dyDescent="0.25">
      <c r="A1274" s="30">
        <v>42789</v>
      </c>
      <c r="B1274" s="31" t="s">
        <v>2572</v>
      </c>
      <c r="C1274" s="32">
        <v>29</v>
      </c>
      <c r="D1274" s="86" t="s">
        <v>3558</v>
      </c>
      <c r="E1274" s="86" t="s">
        <v>3559</v>
      </c>
      <c r="F1274" s="86" t="s">
        <v>3560</v>
      </c>
      <c r="G1274" s="112">
        <v>1635230</v>
      </c>
      <c r="H1274" s="91">
        <v>192380</v>
      </c>
      <c r="I1274" s="113">
        <v>1827610</v>
      </c>
    </row>
    <row r="1275" spans="1:9" s="52" customFormat="1" ht="31.5" customHeight="1" x14ac:dyDescent="0.25">
      <c r="A1275" s="30">
        <v>42789</v>
      </c>
      <c r="B1275" s="31" t="s">
        <v>2572</v>
      </c>
      <c r="C1275" s="32">
        <v>29</v>
      </c>
      <c r="D1275" s="86" t="s">
        <v>3561</v>
      </c>
      <c r="E1275" s="86" t="s">
        <v>3562</v>
      </c>
      <c r="F1275" s="86" t="s">
        <v>3563</v>
      </c>
      <c r="G1275" s="112">
        <v>21186110.600000001</v>
      </c>
      <c r="H1275" s="91">
        <v>3738725.4</v>
      </c>
      <c r="I1275" s="113">
        <v>24924836</v>
      </c>
    </row>
    <row r="1276" spans="1:9" s="52" customFormat="1" ht="31.5" customHeight="1" x14ac:dyDescent="0.25">
      <c r="A1276" s="30">
        <v>42789</v>
      </c>
      <c r="B1276" s="31" t="s">
        <v>2572</v>
      </c>
      <c r="C1276" s="32">
        <v>38</v>
      </c>
      <c r="D1276" s="86" t="s">
        <v>3564</v>
      </c>
      <c r="E1276" s="86" t="s">
        <v>1849</v>
      </c>
      <c r="F1276" s="86" t="s">
        <v>3565</v>
      </c>
      <c r="G1276" s="112">
        <v>5946435.8399999999</v>
      </c>
      <c r="H1276" s="112">
        <v>349790.35</v>
      </c>
      <c r="I1276" s="113">
        <v>6296226.1900000004</v>
      </c>
    </row>
    <row r="1277" spans="1:9" s="52" customFormat="1" ht="31.5" customHeight="1" x14ac:dyDescent="0.25">
      <c r="A1277" s="30">
        <v>42789</v>
      </c>
      <c r="B1277" s="31" t="s">
        <v>2572</v>
      </c>
      <c r="C1277" s="32">
        <v>38</v>
      </c>
      <c r="D1277" s="86" t="s">
        <v>3566</v>
      </c>
      <c r="E1277" s="86" t="s">
        <v>3567</v>
      </c>
      <c r="F1277" s="86" t="s">
        <v>3568</v>
      </c>
      <c r="G1277" s="112">
        <v>8620927.8000000007</v>
      </c>
      <c r="H1277" s="112">
        <v>507113.4</v>
      </c>
      <c r="I1277" s="113">
        <v>9128041.1999999993</v>
      </c>
    </row>
    <row r="1278" spans="1:9" s="52" customFormat="1" ht="31.5" customHeight="1" x14ac:dyDescent="0.25">
      <c r="A1278" s="30">
        <v>42789</v>
      </c>
      <c r="B1278" s="31" t="s">
        <v>2572</v>
      </c>
      <c r="C1278" s="32">
        <v>38</v>
      </c>
      <c r="D1278" s="86" t="s">
        <v>3569</v>
      </c>
      <c r="E1278" s="86" t="s">
        <v>3570</v>
      </c>
      <c r="F1278" s="86" t="s">
        <v>3571</v>
      </c>
      <c r="G1278" s="112">
        <v>16999890.350000001</v>
      </c>
      <c r="H1278" s="112">
        <v>999993.55</v>
      </c>
      <c r="I1278" s="113">
        <v>17999883.899999999</v>
      </c>
    </row>
    <row r="1279" spans="1:9" s="52" customFormat="1" ht="31.5" customHeight="1" x14ac:dyDescent="0.25">
      <c r="A1279" s="30">
        <v>42789</v>
      </c>
      <c r="B1279" s="31" t="s">
        <v>2572</v>
      </c>
      <c r="C1279" s="32">
        <v>38</v>
      </c>
      <c r="D1279" s="86" t="s">
        <v>3572</v>
      </c>
      <c r="E1279" s="86" t="s">
        <v>3573</v>
      </c>
      <c r="F1279" s="86" t="s">
        <v>3574</v>
      </c>
      <c r="G1279" s="112">
        <v>16921776.52</v>
      </c>
      <c r="H1279" s="112">
        <v>995398.62</v>
      </c>
      <c r="I1279" s="113">
        <v>17917175.140000001</v>
      </c>
    </row>
    <row r="1280" spans="1:9" s="52" customFormat="1" ht="31.5" customHeight="1" x14ac:dyDescent="0.25">
      <c r="A1280" s="30">
        <v>42789</v>
      </c>
      <c r="B1280" s="31" t="s">
        <v>2572</v>
      </c>
      <c r="C1280" s="32">
        <v>38</v>
      </c>
      <c r="D1280" s="86" t="s">
        <v>3575</v>
      </c>
      <c r="E1280" s="86" t="s">
        <v>1686</v>
      </c>
      <c r="F1280" s="86" t="s">
        <v>3576</v>
      </c>
      <c r="G1280" s="112">
        <v>17000000</v>
      </c>
      <c r="H1280" s="112">
        <v>1000000</v>
      </c>
      <c r="I1280" s="113">
        <v>18000000</v>
      </c>
    </row>
    <row r="1281" spans="1:9" s="52" customFormat="1" ht="31.5" customHeight="1" x14ac:dyDescent="0.25">
      <c r="A1281" s="30">
        <v>42789</v>
      </c>
      <c r="B1281" s="31" t="s">
        <v>2572</v>
      </c>
      <c r="C1281" s="32">
        <v>38</v>
      </c>
      <c r="D1281" s="86" t="s">
        <v>3577</v>
      </c>
      <c r="E1281" s="86" t="s">
        <v>3578</v>
      </c>
      <c r="F1281" s="86" t="s">
        <v>3579</v>
      </c>
      <c r="G1281" s="112">
        <v>4234956.07</v>
      </c>
      <c r="H1281" s="112">
        <v>249115.06</v>
      </c>
      <c r="I1281" s="113">
        <v>4484071.13</v>
      </c>
    </row>
    <row r="1282" spans="1:9" s="52" customFormat="1" ht="31.5" customHeight="1" x14ac:dyDescent="0.25">
      <c r="A1282" s="30">
        <v>42789</v>
      </c>
      <c r="B1282" s="31" t="s">
        <v>2572</v>
      </c>
      <c r="C1282" s="32">
        <v>38</v>
      </c>
      <c r="D1282" s="86" t="s">
        <v>3580</v>
      </c>
      <c r="E1282" s="86" t="s">
        <v>3581</v>
      </c>
      <c r="F1282" s="86" t="s">
        <v>3582</v>
      </c>
      <c r="G1282" s="112">
        <v>10545123.550000001</v>
      </c>
      <c r="H1282" s="112">
        <v>620301.38</v>
      </c>
      <c r="I1282" s="113">
        <v>11165424.93</v>
      </c>
    </row>
    <row r="1283" spans="1:9" x14ac:dyDescent="0.25">
      <c r="A1283" s="24"/>
      <c r="B1283" s="25"/>
      <c r="C1283" s="26"/>
      <c r="D1283" s="27" t="s">
        <v>2662</v>
      </c>
      <c r="E1283" s="28"/>
      <c r="F1283" s="28"/>
      <c r="G1283" s="29">
        <f>SUM(G3:G1282)</f>
        <v>23963986303.200008</v>
      </c>
      <c r="H1283" s="29">
        <f>SUM(H3:H1282)</f>
        <v>1818114698.7199996</v>
      </c>
      <c r="I1283" s="29">
        <f>SUM(I3:I1282)</f>
        <v>25781485730.529991</v>
      </c>
    </row>
    <row r="1284" spans="1:9" x14ac:dyDescent="0.25">
      <c r="I1284" s="2"/>
    </row>
    <row r="1285" spans="1:9" x14ac:dyDescent="0.25">
      <c r="I1285" s="2"/>
    </row>
    <row r="1286" spans="1:9" x14ac:dyDescent="0.25">
      <c r="I1286" s="2"/>
    </row>
    <row r="1287" spans="1:9" x14ac:dyDescent="0.25">
      <c r="I1287" s="2"/>
    </row>
    <row r="1288" spans="1:9" x14ac:dyDescent="0.25">
      <c r="I1288" s="2"/>
    </row>
    <row r="1289" spans="1:9" x14ac:dyDescent="0.25">
      <c r="I1289" s="2"/>
    </row>
    <row r="1290" spans="1:9" x14ac:dyDescent="0.25">
      <c r="I1290" s="2"/>
    </row>
    <row r="1291" spans="1:9" x14ac:dyDescent="0.25">
      <c r="I1291" s="2"/>
    </row>
    <row r="1292" spans="1:9" x14ac:dyDescent="0.25">
      <c r="I1292" s="2"/>
    </row>
    <row r="1293" spans="1:9" x14ac:dyDescent="0.25">
      <c r="I1293" s="2"/>
    </row>
    <row r="1294" spans="1:9" x14ac:dyDescent="0.25">
      <c r="I1294" s="2"/>
    </row>
    <row r="1295" spans="1:9" x14ac:dyDescent="0.25">
      <c r="I1295" s="2"/>
    </row>
    <row r="1296" spans="1:9" x14ac:dyDescent="0.25">
      <c r="I1296" s="2"/>
    </row>
    <row r="1298" spans="9:9" x14ac:dyDescent="0.25">
      <c r="I1298" s="2"/>
    </row>
    <row r="1299" spans="9:9" x14ac:dyDescent="0.25">
      <c r="I1299" s="2"/>
    </row>
    <row r="1300" spans="9:9" x14ac:dyDescent="0.25">
      <c r="I1300" s="2"/>
    </row>
    <row r="1301" spans="9:9" x14ac:dyDescent="0.25">
      <c r="I1301" s="2"/>
    </row>
    <row r="1302" spans="9:9" x14ac:dyDescent="0.25">
      <c r="I1302" s="2"/>
    </row>
    <row r="1303" spans="9:9" x14ac:dyDescent="0.25">
      <c r="I1303" s="2"/>
    </row>
    <row r="1304" spans="9:9" x14ac:dyDescent="0.25">
      <c r="I1304" s="2"/>
    </row>
    <row r="1305" spans="9:9" x14ac:dyDescent="0.25">
      <c r="I1305" s="2"/>
    </row>
    <row r="1306" spans="9:9" x14ac:dyDescent="0.25">
      <c r="I1306" s="2"/>
    </row>
    <row r="1307" spans="9:9" x14ac:dyDescent="0.25">
      <c r="I1307" s="2"/>
    </row>
    <row r="1308" spans="9:9" x14ac:dyDescent="0.25">
      <c r="I1308" s="2"/>
    </row>
    <row r="1309" spans="9:9" x14ac:dyDescent="0.25">
      <c r="I1309" s="2"/>
    </row>
    <row r="1310" spans="9:9" x14ac:dyDescent="0.25">
      <c r="I1310" s="2"/>
    </row>
    <row r="1311" spans="9:9" x14ac:dyDescent="0.25">
      <c r="I1311" s="2"/>
    </row>
    <row r="1312" spans="9:9" x14ac:dyDescent="0.25">
      <c r="I1312" s="2"/>
    </row>
    <row r="1313" spans="9:9" x14ac:dyDescent="0.25">
      <c r="I1313" s="2"/>
    </row>
    <row r="1314" spans="9:9" x14ac:dyDescent="0.25">
      <c r="I1314" s="2"/>
    </row>
    <row r="1315" spans="9:9" x14ac:dyDescent="0.25">
      <c r="I1315" s="2"/>
    </row>
    <row r="1316" spans="9:9" x14ac:dyDescent="0.25">
      <c r="I1316" s="2"/>
    </row>
    <row r="1317" spans="9:9" x14ac:dyDescent="0.25">
      <c r="I1317" s="2"/>
    </row>
    <row r="1318" spans="9:9" x14ac:dyDescent="0.25">
      <c r="I1318" s="2"/>
    </row>
    <row r="1319" spans="9:9" x14ac:dyDescent="0.25">
      <c r="I1319" s="2"/>
    </row>
    <row r="1320" spans="9:9" x14ac:dyDescent="0.25">
      <c r="I1320" s="2"/>
    </row>
    <row r="1321" spans="9:9" x14ac:dyDescent="0.25">
      <c r="I1321" s="2"/>
    </row>
    <row r="1322" spans="9:9" ht="59.25" customHeight="1" x14ac:dyDescent="0.25">
      <c r="I1322" s="2"/>
    </row>
    <row r="1323" spans="9:9" ht="44.25" customHeight="1" x14ac:dyDescent="0.25">
      <c r="I1323" s="2"/>
    </row>
    <row r="1324" spans="9:9" ht="32.25" customHeight="1" x14ac:dyDescent="0.25">
      <c r="I1324" s="2"/>
    </row>
    <row r="1325" spans="9:9" x14ac:dyDescent="0.25">
      <c r="I1325" s="2"/>
    </row>
    <row r="1326" spans="9:9" x14ac:dyDescent="0.25">
      <c r="I1326" s="2"/>
    </row>
    <row r="1327" spans="9:9" x14ac:dyDescent="0.25">
      <c r="I1327" s="2"/>
    </row>
    <row r="1328" spans="9:9" x14ac:dyDescent="0.25">
      <c r="I1328" s="2"/>
    </row>
    <row r="1329" spans="9:9" x14ac:dyDescent="0.25">
      <c r="I1329" s="2"/>
    </row>
    <row r="1330" spans="9:9" x14ac:dyDescent="0.25">
      <c r="I1330" s="2"/>
    </row>
    <row r="1331" spans="9:9" x14ac:dyDescent="0.25">
      <c r="I1331" s="2"/>
    </row>
    <row r="1332" spans="9:9" x14ac:dyDescent="0.25">
      <c r="I1332" s="2"/>
    </row>
    <row r="1333" spans="9:9" x14ac:dyDescent="0.25">
      <c r="I1333" s="2"/>
    </row>
    <row r="1334" spans="9:9" x14ac:dyDescent="0.25">
      <c r="I1334" s="2"/>
    </row>
    <row r="1335" spans="9:9" x14ac:dyDescent="0.25">
      <c r="I1335" s="2"/>
    </row>
    <row r="1336" spans="9:9" x14ac:dyDescent="0.25">
      <c r="I1336" s="2"/>
    </row>
    <row r="1337" spans="9:9" x14ac:dyDescent="0.25">
      <c r="I1337" s="2"/>
    </row>
    <row r="1338" spans="9:9" x14ac:dyDescent="0.25">
      <c r="I1338" s="2"/>
    </row>
    <row r="1339" spans="9:9" x14ac:dyDescent="0.25">
      <c r="I1339" s="2"/>
    </row>
    <row r="1340" spans="9:9" x14ac:dyDescent="0.25">
      <c r="I1340" s="2"/>
    </row>
    <row r="1341" spans="9:9" x14ac:dyDescent="0.25">
      <c r="I1341" s="2"/>
    </row>
    <row r="1342" spans="9:9" x14ac:dyDescent="0.25">
      <c r="I1342" s="2"/>
    </row>
    <row r="1343" spans="9:9" x14ac:dyDescent="0.25">
      <c r="I1343" s="2"/>
    </row>
    <row r="1344" spans="9:9" x14ac:dyDescent="0.25">
      <c r="I1344" s="2"/>
    </row>
    <row r="1345" spans="9:9" x14ac:dyDescent="0.25">
      <c r="I1345" s="2"/>
    </row>
    <row r="1346" spans="9:9" x14ac:dyDescent="0.25">
      <c r="I1346" s="2"/>
    </row>
    <row r="1347" spans="9:9" x14ac:dyDescent="0.25">
      <c r="I1347" s="2"/>
    </row>
    <row r="1348" spans="9:9" x14ac:dyDescent="0.25">
      <c r="I1348" s="2"/>
    </row>
    <row r="1349" spans="9:9" x14ac:dyDescent="0.25">
      <c r="I1349" s="2"/>
    </row>
    <row r="1350" spans="9:9" x14ac:dyDescent="0.25">
      <c r="I1350" s="2"/>
    </row>
    <row r="1351" spans="9:9" x14ac:dyDescent="0.25">
      <c r="I1351" s="2"/>
    </row>
    <row r="1352" spans="9:9" x14ac:dyDescent="0.25">
      <c r="I1352" s="2"/>
    </row>
    <row r="1353" spans="9:9" x14ac:dyDescent="0.25">
      <c r="I1353" s="2"/>
    </row>
    <row r="1354" spans="9:9" x14ac:dyDescent="0.25">
      <c r="I1354" s="2"/>
    </row>
    <row r="1355" spans="9:9" x14ac:dyDescent="0.25">
      <c r="I1355" s="2"/>
    </row>
    <row r="1356" spans="9:9" x14ac:dyDescent="0.25">
      <c r="I1356" s="2"/>
    </row>
    <row r="1357" spans="9:9" x14ac:dyDescent="0.25">
      <c r="I1357" s="2"/>
    </row>
    <row r="1358" spans="9:9" x14ac:dyDescent="0.25">
      <c r="I1358" s="2"/>
    </row>
    <row r="1359" spans="9:9" x14ac:dyDescent="0.25">
      <c r="I1359" s="2"/>
    </row>
    <row r="1360" spans="9:9" x14ac:dyDescent="0.25">
      <c r="I1360" s="2"/>
    </row>
    <row r="1361" spans="9:9" x14ac:dyDescent="0.25">
      <c r="I1361" s="2"/>
    </row>
    <row r="1362" spans="9:9" x14ac:dyDescent="0.25">
      <c r="I1362" s="2"/>
    </row>
    <row r="1363" spans="9:9" x14ac:dyDescent="0.25">
      <c r="I1363" s="2"/>
    </row>
    <row r="1364" spans="9:9" x14ac:dyDescent="0.25">
      <c r="I1364" s="2"/>
    </row>
    <row r="1365" spans="9:9" x14ac:dyDescent="0.25">
      <c r="I1365" s="2"/>
    </row>
    <row r="1366" spans="9:9" x14ac:dyDescent="0.25">
      <c r="I1366" s="2"/>
    </row>
    <row r="1367" spans="9:9" x14ac:dyDescent="0.25">
      <c r="I1367" s="2"/>
    </row>
    <row r="1368" spans="9:9" x14ac:dyDescent="0.25">
      <c r="I1368" s="2"/>
    </row>
    <row r="1369" spans="9:9" x14ac:dyDescent="0.25">
      <c r="I1369" s="2"/>
    </row>
    <row r="1370" spans="9:9" x14ac:dyDescent="0.25">
      <c r="I1370" s="2"/>
    </row>
    <row r="1371" spans="9:9" x14ac:dyDescent="0.25">
      <c r="I1371" s="2"/>
    </row>
    <row r="1372" spans="9:9" x14ac:dyDescent="0.25">
      <c r="I1372" s="2"/>
    </row>
    <row r="1373" spans="9:9" x14ac:dyDescent="0.25">
      <c r="I1373" s="2"/>
    </row>
    <row r="1374" spans="9:9" x14ac:dyDescent="0.25">
      <c r="I1374" s="2"/>
    </row>
    <row r="1375" spans="9:9" x14ac:dyDescent="0.25">
      <c r="I1375" s="2"/>
    </row>
    <row r="1376" spans="9:9" x14ac:dyDescent="0.25">
      <c r="I1376" s="2"/>
    </row>
    <row r="1377" spans="9:9" x14ac:dyDescent="0.25">
      <c r="I1377" s="2"/>
    </row>
    <row r="1378" spans="9:9" x14ac:dyDescent="0.25">
      <c r="I1378" s="2"/>
    </row>
    <row r="1379" spans="9:9" x14ac:dyDescent="0.25">
      <c r="I1379" s="2"/>
    </row>
    <row r="1380" spans="9:9" x14ac:dyDescent="0.25">
      <c r="I1380" s="2"/>
    </row>
    <row r="1381" spans="9:9" x14ac:dyDescent="0.25">
      <c r="I1381" s="2"/>
    </row>
    <row r="1382" spans="9:9" x14ac:dyDescent="0.25">
      <c r="I1382" s="2"/>
    </row>
    <row r="1383" spans="9:9" x14ac:dyDescent="0.25">
      <c r="I1383" s="2"/>
    </row>
    <row r="1384" spans="9:9" x14ac:dyDescent="0.25">
      <c r="I1384" s="2"/>
    </row>
    <row r="1385" spans="9:9" x14ac:dyDescent="0.25">
      <c r="I1385" s="2"/>
    </row>
    <row r="1386" spans="9:9" x14ac:dyDescent="0.25">
      <c r="I1386" s="2"/>
    </row>
    <row r="1387" spans="9:9" x14ac:dyDescent="0.25">
      <c r="I1387" s="2"/>
    </row>
    <row r="1388" spans="9:9" x14ac:dyDescent="0.25">
      <c r="I1388" s="2"/>
    </row>
    <row r="1389" spans="9:9" x14ac:dyDescent="0.25">
      <c r="I1389" s="2"/>
    </row>
    <row r="1390" spans="9:9" x14ac:dyDescent="0.25">
      <c r="I1390" s="2"/>
    </row>
    <row r="1391" spans="9:9" x14ac:dyDescent="0.25">
      <c r="I1391" s="2"/>
    </row>
    <row r="1392" spans="9:9" x14ac:dyDescent="0.25">
      <c r="I1392" s="2"/>
    </row>
    <row r="1393" spans="9:9" x14ac:dyDescent="0.25">
      <c r="I1393" s="2"/>
    </row>
    <row r="1394" spans="9:9" x14ac:dyDescent="0.25">
      <c r="I1394" s="2"/>
    </row>
    <row r="1395" spans="9:9" x14ac:dyDescent="0.25">
      <c r="I1395" s="2"/>
    </row>
    <row r="1396" spans="9:9" x14ac:dyDescent="0.25">
      <c r="I1396" s="2"/>
    </row>
    <row r="1397" spans="9:9" x14ac:dyDescent="0.25">
      <c r="I1397" s="2"/>
    </row>
    <row r="1398" spans="9:9" x14ac:dyDescent="0.25">
      <c r="I1398" s="2"/>
    </row>
    <row r="1399" spans="9:9" x14ac:dyDescent="0.25">
      <c r="I1399" s="2"/>
    </row>
    <row r="1400" spans="9:9" x14ac:dyDescent="0.25">
      <c r="I1400" s="2"/>
    </row>
    <row r="1401" spans="9:9" x14ac:dyDescent="0.25">
      <c r="I1401" s="2"/>
    </row>
    <row r="1402" spans="9:9" x14ac:dyDescent="0.25">
      <c r="I1402" s="2"/>
    </row>
    <row r="1403" spans="9:9" x14ac:dyDescent="0.25">
      <c r="I1403" s="2"/>
    </row>
    <row r="1404" spans="9:9" x14ac:dyDescent="0.25">
      <c r="I1404" s="2"/>
    </row>
    <row r="1405" spans="9:9" x14ac:dyDescent="0.25">
      <c r="I1405" s="2"/>
    </row>
    <row r="1406" spans="9:9" x14ac:dyDescent="0.25">
      <c r="I1406" s="2"/>
    </row>
    <row r="1407" spans="9:9" x14ac:dyDescent="0.25">
      <c r="I1407" s="2"/>
    </row>
    <row r="1408" spans="9:9" x14ac:dyDescent="0.25">
      <c r="I1408" s="2"/>
    </row>
    <row r="1409" spans="9:9" x14ac:dyDescent="0.25">
      <c r="I1409" s="2"/>
    </row>
    <row r="1410" spans="9:9" x14ac:dyDescent="0.25">
      <c r="I1410" s="2"/>
    </row>
    <row r="1411" spans="9:9" x14ac:dyDescent="0.25">
      <c r="I1411" s="2"/>
    </row>
    <row r="1412" spans="9:9" x14ac:dyDescent="0.25">
      <c r="I1412" s="2"/>
    </row>
    <row r="1413" spans="9:9" x14ac:dyDescent="0.25">
      <c r="I1413" s="2"/>
    </row>
    <row r="1414" spans="9:9" x14ac:dyDescent="0.25">
      <c r="I1414" s="2"/>
    </row>
    <row r="1415" spans="9:9" x14ac:dyDescent="0.25">
      <c r="I1415" s="2"/>
    </row>
    <row r="1416" spans="9:9" x14ac:dyDescent="0.25">
      <c r="I1416" s="2"/>
    </row>
    <row r="1417" spans="9:9" x14ac:dyDescent="0.25">
      <c r="I1417" s="2"/>
    </row>
    <row r="1418" spans="9:9" x14ac:dyDescent="0.25">
      <c r="I1418" s="2"/>
    </row>
    <row r="1419" spans="9:9" x14ac:dyDescent="0.25">
      <c r="I1419" s="2"/>
    </row>
    <row r="1420" spans="9:9" x14ac:dyDescent="0.25">
      <c r="I1420" s="2"/>
    </row>
    <row r="1421" spans="9:9" x14ac:dyDescent="0.25">
      <c r="I1421" s="2"/>
    </row>
    <row r="1422" spans="9:9" x14ac:dyDescent="0.25">
      <c r="I1422" s="2"/>
    </row>
    <row r="1423" spans="9:9" x14ac:dyDescent="0.25">
      <c r="I1423" s="2"/>
    </row>
    <row r="1424" spans="9:9" x14ac:dyDescent="0.25">
      <c r="I1424" s="2"/>
    </row>
    <row r="1425" spans="9:9" x14ac:dyDescent="0.25">
      <c r="I1425" s="2"/>
    </row>
    <row r="1426" spans="9:9" x14ac:dyDescent="0.25">
      <c r="I1426" s="2"/>
    </row>
    <row r="1427" spans="9:9" x14ac:dyDescent="0.25">
      <c r="I1427" s="2"/>
    </row>
    <row r="1428" spans="9:9" x14ac:dyDescent="0.25">
      <c r="I1428" s="2"/>
    </row>
    <row r="1429" spans="9:9" x14ac:dyDescent="0.25">
      <c r="I1429" s="2"/>
    </row>
    <row r="1430" spans="9:9" x14ac:dyDescent="0.25">
      <c r="I1430" s="2"/>
    </row>
    <row r="1431" spans="9:9" x14ac:dyDescent="0.25">
      <c r="I1431" s="2"/>
    </row>
    <row r="1432" spans="9:9" x14ac:dyDescent="0.25">
      <c r="I1432" s="2"/>
    </row>
    <row r="1433" spans="9:9" x14ac:dyDescent="0.25">
      <c r="I1433" s="2"/>
    </row>
    <row r="1434" spans="9:9" x14ac:dyDescent="0.25">
      <c r="I1434" s="2"/>
    </row>
    <row r="1435" spans="9:9" x14ac:dyDescent="0.25">
      <c r="I1435" s="2"/>
    </row>
    <row r="1436" spans="9:9" x14ac:dyDescent="0.25">
      <c r="I1436" s="2"/>
    </row>
    <row r="1437" spans="9:9" x14ac:dyDescent="0.25">
      <c r="I1437" s="2"/>
    </row>
    <row r="1438" spans="9:9" x14ac:dyDescent="0.25">
      <c r="I1438" s="2"/>
    </row>
    <row r="1439" spans="9:9" x14ac:dyDescent="0.25">
      <c r="I1439" s="2"/>
    </row>
    <row r="1440" spans="9:9" x14ac:dyDescent="0.25">
      <c r="I1440" s="2"/>
    </row>
    <row r="1441" spans="9:9" x14ac:dyDescent="0.25">
      <c r="I1441" s="2"/>
    </row>
    <row r="1442" spans="9:9" x14ac:dyDescent="0.25">
      <c r="I1442" s="2"/>
    </row>
    <row r="1443" spans="9:9" x14ac:dyDescent="0.25">
      <c r="I1443" s="2"/>
    </row>
    <row r="1444" spans="9:9" x14ac:dyDescent="0.25">
      <c r="I1444" s="2"/>
    </row>
    <row r="1445" spans="9:9" x14ac:dyDescent="0.25">
      <c r="I1445" s="2"/>
    </row>
    <row r="1446" spans="9:9" x14ac:dyDescent="0.25">
      <c r="I1446" s="2"/>
    </row>
    <row r="1447" spans="9:9" x14ac:dyDescent="0.25">
      <c r="I1447" s="2"/>
    </row>
    <row r="1448" spans="9:9" x14ac:dyDescent="0.25">
      <c r="I1448" s="2"/>
    </row>
    <row r="1449" spans="9:9" x14ac:dyDescent="0.25">
      <c r="I1449" s="2"/>
    </row>
    <row r="1450" spans="9:9" x14ac:dyDescent="0.25">
      <c r="I1450" s="2"/>
    </row>
    <row r="1451" spans="9:9" x14ac:dyDescent="0.25">
      <c r="I1451" s="2"/>
    </row>
    <row r="1452" spans="9:9" x14ac:dyDescent="0.25">
      <c r="I1452" s="2"/>
    </row>
    <row r="1453" spans="9:9" x14ac:dyDescent="0.25">
      <c r="I1453" s="2"/>
    </row>
    <row r="1454" spans="9:9" x14ac:dyDescent="0.25">
      <c r="I1454" s="2"/>
    </row>
    <row r="1455" spans="9:9" x14ac:dyDescent="0.25">
      <c r="I1455" s="2"/>
    </row>
    <row r="1456" spans="9:9" x14ac:dyDescent="0.25">
      <c r="I1456" s="2"/>
    </row>
    <row r="1457" spans="9:9" x14ac:dyDescent="0.25">
      <c r="I1457" s="2"/>
    </row>
    <row r="1458" spans="9:9" x14ac:dyDescent="0.25">
      <c r="I1458" s="2"/>
    </row>
    <row r="1459" spans="9:9" x14ac:dyDescent="0.25">
      <c r="I1459" s="2"/>
    </row>
    <row r="1460" spans="9:9" x14ac:dyDescent="0.25">
      <c r="I1460" s="2"/>
    </row>
    <row r="1461" spans="9:9" x14ac:dyDescent="0.25">
      <c r="I1461" s="2"/>
    </row>
    <row r="1462" spans="9:9" x14ac:dyDescent="0.25">
      <c r="I1462" s="2"/>
    </row>
    <row r="1463" spans="9:9" x14ac:dyDescent="0.25">
      <c r="I1463" s="2"/>
    </row>
    <row r="1464" spans="9:9" x14ac:dyDescent="0.25">
      <c r="I1464" s="2"/>
    </row>
    <row r="1465" spans="9:9" x14ac:dyDescent="0.25">
      <c r="I1465" s="2"/>
    </row>
    <row r="1466" spans="9:9" x14ac:dyDescent="0.25">
      <c r="I1466" s="2"/>
    </row>
    <row r="1467" spans="9:9" x14ac:dyDescent="0.25">
      <c r="I1467" s="2"/>
    </row>
    <row r="1468" spans="9:9" x14ac:dyDescent="0.25">
      <c r="I1468" s="2"/>
    </row>
    <row r="1469" spans="9:9" x14ac:dyDescent="0.25">
      <c r="I1469" s="2"/>
    </row>
    <row r="1470" spans="9:9" x14ac:dyDescent="0.25">
      <c r="I1470" s="2"/>
    </row>
    <row r="1471" spans="9:9" x14ac:dyDescent="0.25">
      <c r="I1471" s="2"/>
    </row>
    <row r="1472" spans="9:9" x14ac:dyDescent="0.25">
      <c r="I1472" s="2"/>
    </row>
    <row r="1473" spans="9:9" x14ac:dyDescent="0.25">
      <c r="I1473" s="2"/>
    </row>
    <row r="1474" spans="9:9" x14ac:dyDescent="0.25">
      <c r="I1474" s="2"/>
    </row>
    <row r="1475" spans="9:9" x14ac:dyDescent="0.25">
      <c r="I1475" s="2"/>
    </row>
    <row r="1476" spans="9:9" x14ac:dyDescent="0.25">
      <c r="I1476" s="2"/>
    </row>
    <row r="1477" spans="9:9" x14ac:dyDescent="0.25">
      <c r="I1477" s="2"/>
    </row>
    <row r="1478" spans="9:9" x14ac:dyDescent="0.25">
      <c r="I1478" s="2"/>
    </row>
    <row r="1479" spans="9:9" x14ac:dyDescent="0.25">
      <c r="I1479" s="2"/>
    </row>
    <row r="1480" spans="9:9" x14ac:dyDescent="0.25">
      <c r="I1480" s="2"/>
    </row>
    <row r="1481" spans="9:9" x14ac:dyDescent="0.25">
      <c r="I1481" s="2"/>
    </row>
    <row r="1482" spans="9:9" x14ac:dyDescent="0.25">
      <c r="I1482" s="2"/>
    </row>
    <row r="1483" spans="9:9" x14ac:dyDescent="0.25">
      <c r="I1483" s="2"/>
    </row>
    <row r="1484" spans="9:9" x14ac:dyDescent="0.25">
      <c r="I1484" s="2"/>
    </row>
    <row r="1485" spans="9:9" x14ac:dyDescent="0.25">
      <c r="I1485" s="2"/>
    </row>
    <row r="1486" spans="9:9" x14ac:dyDescent="0.25">
      <c r="I1486" s="2"/>
    </row>
    <row r="1487" spans="9:9" x14ac:dyDescent="0.25">
      <c r="I1487" s="2"/>
    </row>
    <row r="1488" spans="9:9" x14ac:dyDescent="0.25">
      <c r="I1488" s="2"/>
    </row>
    <row r="1489" spans="9:9" x14ac:dyDescent="0.25">
      <c r="I1489" s="2"/>
    </row>
    <row r="1490" spans="9:9" x14ac:dyDescent="0.25">
      <c r="I1490" s="2"/>
    </row>
    <row r="1491" spans="9:9" x14ac:dyDescent="0.25">
      <c r="I1491" s="2"/>
    </row>
    <row r="1492" spans="9:9" x14ac:dyDescent="0.25">
      <c r="I1492" s="2"/>
    </row>
    <row r="1493" spans="9:9" x14ac:dyDescent="0.25">
      <c r="I1493" s="2"/>
    </row>
    <row r="1494" spans="9:9" x14ac:dyDescent="0.25">
      <c r="I1494" s="2"/>
    </row>
    <row r="1495" spans="9:9" x14ac:dyDescent="0.25">
      <c r="I1495" s="2"/>
    </row>
    <row r="1496" spans="9:9" x14ac:dyDescent="0.25">
      <c r="I1496" s="2"/>
    </row>
    <row r="1497" spans="9:9" x14ac:dyDescent="0.25">
      <c r="I1497" s="2"/>
    </row>
    <row r="1498" spans="9:9" x14ac:dyDescent="0.25">
      <c r="I1498" s="2"/>
    </row>
    <row r="1499" spans="9:9" x14ac:dyDescent="0.25">
      <c r="I1499" s="2"/>
    </row>
    <row r="1500" spans="9:9" x14ac:dyDescent="0.25">
      <c r="I1500" s="2"/>
    </row>
    <row r="1501" spans="9:9" x14ac:dyDescent="0.25">
      <c r="I1501" s="2"/>
    </row>
    <row r="1502" spans="9:9" x14ac:dyDescent="0.25">
      <c r="I1502" s="2"/>
    </row>
    <row r="1503" spans="9:9" x14ac:dyDescent="0.25">
      <c r="I1503" s="2"/>
    </row>
    <row r="1504" spans="9:9" x14ac:dyDescent="0.25">
      <c r="I1504" s="2"/>
    </row>
    <row r="1505" spans="9:9" x14ac:dyDescent="0.25">
      <c r="I1505" s="2"/>
    </row>
    <row r="1506" spans="9:9" x14ac:dyDescent="0.25">
      <c r="I1506" s="2"/>
    </row>
    <row r="1507" spans="9:9" x14ac:dyDescent="0.25">
      <c r="I1507" s="2"/>
    </row>
    <row r="1508" spans="9:9" x14ac:dyDescent="0.25">
      <c r="I1508" s="2"/>
    </row>
    <row r="1509" spans="9:9" x14ac:dyDescent="0.25">
      <c r="I1509" s="2"/>
    </row>
    <row r="1510" spans="9:9" x14ac:dyDescent="0.25">
      <c r="I1510" s="2"/>
    </row>
    <row r="1511" spans="9:9" x14ac:dyDescent="0.25">
      <c r="I1511" s="2"/>
    </row>
    <row r="1512" spans="9:9" x14ac:dyDescent="0.25">
      <c r="I1512" s="2"/>
    </row>
    <row r="1513" spans="9:9" x14ac:dyDescent="0.25">
      <c r="I1513" s="2"/>
    </row>
    <row r="1514" spans="9:9" x14ac:dyDescent="0.25">
      <c r="I1514" s="2"/>
    </row>
    <row r="1515" spans="9:9" x14ac:dyDescent="0.25">
      <c r="I1515" s="2"/>
    </row>
    <row r="1516" spans="9:9" x14ac:dyDescent="0.25">
      <c r="I1516" s="2"/>
    </row>
    <row r="1517" spans="9:9" x14ac:dyDescent="0.25">
      <c r="I1517" s="2"/>
    </row>
    <row r="1518" spans="9:9" x14ac:dyDescent="0.25">
      <c r="I1518" s="2"/>
    </row>
    <row r="1519" spans="9:9" x14ac:dyDescent="0.25">
      <c r="I1519" s="2"/>
    </row>
    <row r="1520" spans="9:9" x14ac:dyDescent="0.25">
      <c r="I1520" s="2"/>
    </row>
    <row r="1521" spans="9:9" x14ac:dyDescent="0.25">
      <c r="I1521" s="2"/>
    </row>
    <row r="1522" spans="9:9" x14ac:dyDescent="0.25">
      <c r="I1522" s="2"/>
    </row>
    <row r="1523" spans="9:9" x14ac:dyDescent="0.25">
      <c r="I1523" s="2"/>
    </row>
    <row r="1524" spans="9:9" x14ac:dyDescent="0.25">
      <c r="I1524" s="2"/>
    </row>
    <row r="1525" spans="9:9" x14ac:dyDescent="0.25">
      <c r="I1525" s="2"/>
    </row>
    <row r="1526" spans="9:9" x14ac:dyDescent="0.25">
      <c r="I1526" s="2"/>
    </row>
    <row r="1527" spans="9:9" x14ac:dyDescent="0.25">
      <c r="I1527" s="2"/>
    </row>
    <row r="1528" spans="9:9" x14ac:dyDescent="0.25">
      <c r="I1528" s="2"/>
    </row>
    <row r="1529" spans="9:9" x14ac:dyDescent="0.25">
      <c r="I1529" s="2"/>
    </row>
    <row r="1530" spans="9:9" x14ac:dyDescent="0.25">
      <c r="I1530" s="2"/>
    </row>
    <row r="1531" spans="9:9" x14ac:dyDescent="0.25">
      <c r="I1531" s="2"/>
    </row>
    <row r="1532" spans="9:9" x14ac:dyDescent="0.25">
      <c r="I1532" s="2"/>
    </row>
    <row r="1533" spans="9:9" x14ac:dyDescent="0.25">
      <c r="I1533" s="2"/>
    </row>
    <row r="1534" spans="9:9" x14ac:dyDescent="0.25">
      <c r="I1534" s="2"/>
    </row>
    <row r="1535" spans="9:9" x14ac:dyDescent="0.25">
      <c r="I1535" s="2"/>
    </row>
    <row r="1536" spans="9:9" x14ac:dyDescent="0.25">
      <c r="I1536" s="2"/>
    </row>
    <row r="1537" spans="9:9" x14ac:dyDescent="0.25">
      <c r="I1537" s="2"/>
    </row>
    <row r="1538" spans="9:9" x14ac:dyDescent="0.25">
      <c r="I1538" s="2"/>
    </row>
    <row r="1539" spans="9:9" x14ac:dyDescent="0.25">
      <c r="I1539" s="2"/>
    </row>
    <row r="1540" spans="9:9" x14ac:dyDescent="0.25">
      <c r="I1540" s="2"/>
    </row>
    <row r="1541" spans="9:9" x14ac:dyDescent="0.25">
      <c r="I1541" s="2"/>
    </row>
    <row r="1542" spans="9:9" x14ac:dyDescent="0.25">
      <c r="I1542" s="2"/>
    </row>
    <row r="1543" spans="9:9" x14ac:dyDescent="0.25">
      <c r="I1543" s="2"/>
    </row>
    <row r="1544" spans="9:9" x14ac:dyDescent="0.25">
      <c r="I1544" s="2"/>
    </row>
    <row r="1545" spans="9:9" x14ac:dyDescent="0.25">
      <c r="I1545" s="2"/>
    </row>
    <row r="1546" spans="9:9" x14ac:dyDescent="0.25">
      <c r="I1546" s="2"/>
    </row>
    <row r="1547" spans="9:9" x14ac:dyDescent="0.25">
      <c r="I1547" s="2"/>
    </row>
    <row r="1548" spans="9:9" x14ac:dyDescent="0.25">
      <c r="I1548" s="2"/>
    </row>
    <row r="1549" spans="9:9" x14ac:dyDescent="0.25">
      <c r="I1549" s="2"/>
    </row>
    <row r="1550" spans="9:9" x14ac:dyDescent="0.25">
      <c r="I1550" s="2"/>
    </row>
    <row r="1551" spans="9:9" x14ac:dyDescent="0.25">
      <c r="I1551" s="2"/>
    </row>
    <row r="1552" spans="9:9" x14ac:dyDescent="0.25">
      <c r="I1552" s="2"/>
    </row>
    <row r="1553" spans="9:9" x14ac:dyDescent="0.25">
      <c r="I1553" s="2"/>
    </row>
    <row r="1554" spans="9:9" x14ac:dyDescent="0.25">
      <c r="I1554" s="2"/>
    </row>
    <row r="1555" spans="9:9" x14ac:dyDescent="0.25">
      <c r="I1555" s="2"/>
    </row>
    <row r="1556" spans="9:9" x14ac:dyDescent="0.25">
      <c r="I1556" s="2"/>
    </row>
    <row r="1557" spans="9:9" x14ac:dyDescent="0.25">
      <c r="I1557" s="2"/>
    </row>
    <row r="1558" spans="9:9" x14ac:dyDescent="0.25">
      <c r="I1558" s="2"/>
    </row>
    <row r="1559" spans="9:9" x14ac:dyDescent="0.25">
      <c r="I1559" s="2"/>
    </row>
    <row r="1560" spans="9:9" x14ac:dyDescent="0.25">
      <c r="I1560" s="2"/>
    </row>
    <row r="1561" spans="9:9" x14ac:dyDescent="0.25">
      <c r="I1561" s="2"/>
    </row>
    <row r="1562" spans="9:9" x14ac:dyDescent="0.25">
      <c r="I1562" s="2"/>
    </row>
    <row r="1563" spans="9:9" x14ac:dyDescent="0.25">
      <c r="I1563" s="2"/>
    </row>
    <row r="1564" spans="9:9" x14ac:dyDescent="0.25">
      <c r="I1564" s="2"/>
    </row>
    <row r="1565" spans="9:9" x14ac:dyDescent="0.25">
      <c r="I1565" s="2"/>
    </row>
    <row r="1566" spans="9:9" x14ac:dyDescent="0.25">
      <c r="I1566" s="2"/>
    </row>
    <row r="1567" spans="9:9" x14ac:dyDescent="0.25">
      <c r="I1567" s="2"/>
    </row>
    <row r="1568" spans="9:9" x14ac:dyDescent="0.25">
      <c r="I1568" s="2"/>
    </row>
    <row r="1569" spans="9:9" x14ac:dyDescent="0.25">
      <c r="I1569" s="2"/>
    </row>
    <row r="1570" spans="9:9" x14ac:dyDescent="0.25">
      <c r="I1570" s="2"/>
    </row>
    <row r="1571" spans="9:9" x14ac:dyDescent="0.25">
      <c r="I1571" s="2"/>
    </row>
    <row r="1572" spans="9:9" x14ac:dyDescent="0.25">
      <c r="I1572" s="2"/>
    </row>
    <row r="1573" spans="9:9" x14ac:dyDescent="0.25">
      <c r="I1573" s="2"/>
    </row>
    <row r="1574" spans="9:9" x14ac:dyDescent="0.25">
      <c r="I1574" s="2"/>
    </row>
    <row r="1575" spans="9:9" x14ac:dyDescent="0.25">
      <c r="I1575" s="2"/>
    </row>
    <row r="1576" spans="9:9" x14ac:dyDescent="0.25">
      <c r="I1576" s="2"/>
    </row>
    <row r="1577" spans="9:9" x14ac:dyDescent="0.25">
      <c r="I1577" s="2"/>
    </row>
    <row r="1578" spans="9:9" x14ac:dyDescent="0.25">
      <c r="I1578" s="2"/>
    </row>
    <row r="1579" spans="9:9" x14ac:dyDescent="0.25">
      <c r="I1579" s="2"/>
    </row>
    <row r="1580" spans="9:9" x14ac:dyDescent="0.25">
      <c r="I1580" s="2"/>
    </row>
    <row r="1581" spans="9:9" x14ac:dyDescent="0.25">
      <c r="I1581" s="2"/>
    </row>
    <row r="1582" spans="9:9" x14ac:dyDescent="0.25">
      <c r="I1582" s="2"/>
    </row>
    <row r="1583" spans="9:9" x14ac:dyDescent="0.25">
      <c r="I1583" s="2"/>
    </row>
    <row r="1584" spans="9:9" x14ac:dyDescent="0.25">
      <c r="I1584" s="2"/>
    </row>
    <row r="1585" spans="9:9" x14ac:dyDescent="0.25">
      <c r="I1585" s="2"/>
    </row>
    <row r="1586" spans="9:9" x14ac:dyDescent="0.25">
      <c r="I1586" s="2"/>
    </row>
    <row r="1587" spans="9:9" x14ac:dyDescent="0.25">
      <c r="I1587" s="2"/>
    </row>
    <row r="1588" spans="9:9" x14ac:dyDescent="0.25">
      <c r="I1588" s="2"/>
    </row>
    <row r="1589" spans="9:9" x14ac:dyDescent="0.25">
      <c r="I1589" s="2"/>
    </row>
    <row r="1590" spans="9:9" x14ac:dyDescent="0.25">
      <c r="I1590" s="2"/>
    </row>
    <row r="1591" spans="9:9" x14ac:dyDescent="0.25">
      <c r="I1591" s="2"/>
    </row>
    <row r="1592" spans="9:9" x14ac:dyDescent="0.25">
      <c r="I1592" s="2"/>
    </row>
    <row r="1593" spans="9:9" x14ac:dyDescent="0.25">
      <c r="I1593" s="2"/>
    </row>
    <row r="1594" spans="9:9" x14ac:dyDescent="0.25">
      <c r="I1594" s="2"/>
    </row>
    <row r="1595" spans="9:9" x14ac:dyDescent="0.25">
      <c r="I1595" s="2"/>
    </row>
    <row r="1596" spans="9:9" x14ac:dyDescent="0.25">
      <c r="I1596" s="2"/>
    </row>
    <row r="1597" spans="9:9" x14ac:dyDescent="0.25">
      <c r="I1597" s="2"/>
    </row>
    <row r="1598" spans="9:9" x14ac:dyDescent="0.25">
      <c r="I1598" s="2"/>
    </row>
    <row r="1599" spans="9:9" x14ac:dyDescent="0.25">
      <c r="I1599" s="2"/>
    </row>
    <row r="1600" spans="9:9" x14ac:dyDescent="0.25">
      <c r="I1600" s="2"/>
    </row>
    <row r="1601" spans="9:9" x14ac:dyDescent="0.25">
      <c r="I1601" s="2"/>
    </row>
    <row r="1602" spans="9:9" x14ac:dyDescent="0.25">
      <c r="I1602" s="2"/>
    </row>
    <row r="1603" spans="9:9" x14ac:dyDescent="0.25">
      <c r="I1603" s="2"/>
    </row>
    <row r="1604" spans="9:9" x14ac:dyDescent="0.25">
      <c r="I1604" s="2"/>
    </row>
    <row r="1605" spans="9:9" x14ac:dyDescent="0.25">
      <c r="I1605" s="2"/>
    </row>
    <row r="1606" spans="9:9" x14ac:dyDescent="0.25">
      <c r="I1606" s="2"/>
    </row>
    <row r="1607" spans="9:9" x14ac:dyDescent="0.25">
      <c r="I1607" s="2"/>
    </row>
    <row r="1608" spans="9:9" x14ac:dyDescent="0.25">
      <c r="I1608" s="2"/>
    </row>
    <row r="1609" spans="9:9" x14ac:dyDescent="0.25">
      <c r="I1609" s="2"/>
    </row>
    <row r="1610" spans="9:9" x14ac:dyDescent="0.25">
      <c r="I1610" s="2"/>
    </row>
    <row r="1611" spans="9:9" x14ac:dyDescent="0.25">
      <c r="I1611" s="2"/>
    </row>
    <row r="1612" spans="9:9" x14ac:dyDescent="0.25">
      <c r="I1612" s="2"/>
    </row>
    <row r="1613" spans="9:9" x14ac:dyDescent="0.25">
      <c r="I1613" s="2"/>
    </row>
    <row r="1614" spans="9:9" x14ac:dyDescent="0.25">
      <c r="I1614" s="2"/>
    </row>
    <row r="1615" spans="9:9" x14ac:dyDescent="0.25">
      <c r="I1615" s="2"/>
    </row>
    <row r="1616" spans="9:9" x14ac:dyDescent="0.25">
      <c r="I1616" s="2"/>
    </row>
    <row r="1617" spans="9:9" x14ac:dyDescent="0.25">
      <c r="I1617" s="2"/>
    </row>
    <row r="1618" spans="9:9" x14ac:dyDescent="0.25">
      <c r="I1618" s="2"/>
    </row>
    <row r="1619" spans="9:9" x14ac:dyDescent="0.25">
      <c r="I1619" s="2"/>
    </row>
    <row r="1620" spans="9:9" x14ac:dyDescent="0.25">
      <c r="I1620" s="2"/>
    </row>
    <row r="1621" spans="9:9" x14ac:dyDescent="0.25">
      <c r="I1621" s="2"/>
    </row>
    <row r="1622" spans="9:9" x14ac:dyDescent="0.25">
      <c r="I1622" s="2"/>
    </row>
    <row r="1623" spans="9:9" x14ac:dyDescent="0.25">
      <c r="I1623" s="2"/>
    </row>
    <row r="1624" spans="9:9" x14ac:dyDescent="0.25">
      <c r="I1624" s="2"/>
    </row>
    <row r="1625" spans="9:9" x14ac:dyDescent="0.25">
      <c r="I1625" s="2"/>
    </row>
    <row r="1626" spans="9:9" x14ac:dyDescent="0.25">
      <c r="I1626" s="2"/>
    </row>
    <row r="1627" spans="9:9" x14ac:dyDescent="0.25">
      <c r="I1627" s="2"/>
    </row>
    <row r="1628" spans="9:9" x14ac:dyDescent="0.25">
      <c r="I1628" s="2"/>
    </row>
    <row r="1629" spans="9:9" x14ac:dyDescent="0.25">
      <c r="I1629" s="2"/>
    </row>
    <row r="1630" spans="9:9" x14ac:dyDescent="0.25">
      <c r="I1630" s="2"/>
    </row>
    <row r="1631" spans="9:9" x14ac:dyDescent="0.25">
      <c r="I1631" s="2"/>
    </row>
    <row r="1632" spans="9:9" x14ac:dyDescent="0.25">
      <c r="I1632" s="2"/>
    </row>
    <row r="1633" spans="9:9" x14ac:dyDescent="0.25">
      <c r="I1633" s="2"/>
    </row>
    <row r="1634" spans="9:9" x14ac:dyDescent="0.25">
      <c r="I1634" s="2"/>
    </row>
    <row r="1635" spans="9:9" x14ac:dyDescent="0.25">
      <c r="I1635" s="2"/>
    </row>
    <row r="1636" spans="9:9" x14ac:dyDescent="0.25">
      <c r="I1636" s="2"/>
    </row>
    <row r="1637" spans="9:9" x14ac:dyDescent="0.25">
      <c r="I1637" s="2"/>
    </row>
    <row r="1638" spans="9:9" x14ac:dyDescent="0.25">
      <c r="I1638" s="2"/>
    </row>
    <row r="1639" spans="9:9" x14ac:dyDescent="0.25">
      <c r="I1639" s="2"/>
    </row>
    <row r="1640" spans="9:9" x14ac:dyDescent="0.25">
      <c r="I1640" s="2"/>
    </row>
    <row r="1641" spans="9:9" x14ac:dyDescent="0.25">
      <c r="I1641" s="2"/>
    </row>
    <row r="1642" spans="9:9" x14ac:dyDescent="0.25">
      <c r="I1642" s="2"/>
    </row>
    <row r="1643" spans="9:9" x14ac:dyDescent="0.25">
      <c r="I1643" s="2"/>
    </row>
    <row r="1644" spans="9:9" x14ac:dyDescent="0.25">
      <c r="I1644" s="2"/>
    </row>
    <row r="1645" spans="9:9" x14ac:dyDescent="0.25">
      <c r="I1645" s="2"/>
    </row>
    <row r="1646" spans="9:9" x14ac:dyDescent="0.25">
      <c r="I1646" s="2"/>
    </row>
    <row r="1647" spans="9:9" x14ac:dyDescent="0.25">
      <c r="I1647" s="2"/>
    </row>
    <row r="1648" spans="9:9" x14ac:dyDescent="0.25">
      <c r="I1648" s="2"/>
    </row>
    <row r="1649" spans="9:9" x14ac:dyDescent="0.25">
      <c r="I1649" s="2"/>
    </row>
    <row r="1650" spans="9:9" x14ac:dyDescent="0.25">
      <c r="I1650" s="2"/>
    </row>
    <row r="1651" spans="9:9" x14ac:dyDescent="0.25">
      <c r="I1651" s="2"/>
    </row>
    <row r="1652" spans="9:9" x14ac:dyDescent="0.25">
      <c r="I1652" s="2"/>
    </row>
    <row r="1653" spans="9:9" x14ac:dyDescent="0.25">
      <c r="I1653" s="2"/>
    </row>
    <row r="1654" spans="9:9" x14ac:dyDescent="0.25">
      <c r="I1654" s="2"/>
    </row>
    <row r="1655" spans="9:9" x14ac:dyDescent="0.25">
      <c r="I1655" s="2"/>
    </row>
    <row r="1656" spans="9:9" x14ac:dyDescent="0.25">
      <c r="I1656" s="2"/>
    </row>
    <row r="1657" spans="9:9" x14ac:dyDescent="0.25">
      <c r="I1657" s="2"/>
    </row>
    <row r="1658" spans="9:9" x14ac:dyDescent="0.25">
      <c r="I1658" s="2"/>
    </row>
    <row r="1659" spans="9:9" x14ac:dyDescent="0.25">
      <c r="I1659" s="2"/>
    </row>
    <row r="1660" spans="9:9" x14ac:dyDescent="0.25">
      <c r="I1660" s="2"/>
    </row>
    <row r="1661" spans="9:9" x14ac:dyDescent="0.25">
      <c r="I1661" s="2"/>
    </row>
    <row r="1662" spans="9:9" x14ac:dyDescent="0.25">
      <c r="I1662" s="2"/>
    </row>
    <row r="1663" spans="9:9" x14ac:dyDescent="0.25">
      <c r="I1663" s="2"/>
    </row>
    <row r="1664" spans="9:9" x14ac:dyDescent="0.25">
      <c r="I1664" s="2"/>
    </row>
    <row r="1665" spans="9:9" x14ac:dyDescent="0.25">
      <c r="I1665" s="2"/>
    </row>
    <row r="1666" spans="9:9" x14ac:dyDescent="0.25">
      <c r="I1666" s="2"/>
    </row>
    <row r="1667" spans="9:9" x14ac:dyDescent="0.25">
      <c r="I1667" s="2"/>
    </row>
    <row r="1668" spans="9:9" x14ac:dyDescent="0.25">
      <c r="I1668" s="2"/>
    </row>
    <row r="1669" spans="9:9" x14ac:dyDescent="0.25">
      <c r="I1669" s="2"/>
    </row>
    <row r="1670" spans="9:9" x14ac:dyDescent="0.25">
      <c r="I1670" s="2"/>
    </row>
    <row r="1671" spans="9:9" x14ac:dyDescent="0.25">
      <c r="I1671" s="2"/>
    </row>
    <row r="1672" spans="9:9" x14ac:dyDescent="0.25">
      <c r="I1672" s="2"/>
    </row>
    <row r="1673" spans="9:9" x14ac:dyDescent="0.25">
      <c r="I1673" s="2"/>
    </row>
    <row r="1674" spans="9:9" x14ac:dyDescent="0.25">
      <c r="I1674" s="2"/>
    </row>
    <row r="1675" spans="9:9" x14ac:dyDescent="0.25">
      <c r="I1675" s="2"/>
    </row>
    <row r="1676" spans="9:9" x14ac:dyDescent="0.25">
      <c r="I1676" s="2"/>
    </row>
    <row r="1677" spans="9:9" x14ac:dyDescent="0.25">
      <c r="I1677" s="2"/>
    </row>
    <row r="1678" spans="9:9" x14ac:dyDescent="0.25">
      <c r="I1678" s="2"/>
    </row>
    <row r="1679" spans="9:9" x14ac:dyDescent="0.25">
      <c r="I1679" s="2"/>
    </row>
    <row r="1680" spans="9:9" x14ac:dyDescent="0.25">
      <c r="I1680" s="2"/>
    </row>
    <row r="1681" spans="9:9" x14ac:dyDescent="0.25">
      <c r="I1681" s="2"/>
    </row>
    <row r="1682" spans="9:9" x14ac:dyDescent="0.25">
      <c r="I1682" s="2"/>
    </row>
    <row r="1683" spans="9:9" x14ac:dyDescent="0.25">
      <c r="I1683" s="2"/>
    </row>
    <row r="1684" spans="9:9" x14ac:dyDescent="0.25">
      <c r="I1684" s="2"/>
    </row>
    <row r="1685" spans="9:9" x14ac:dyDescent="0.25">
      <c r="I1685" s="2"/>
    </row>
    <row r="1686" spans="9:9" x14ac:dyDescent="0.25">
      <c r="I1686" s="2"/>
    </row>
    <row r="1687" spans="9:9" x14ac:dyDescent="0.25">
      <c r="I1687" s="2"/>
    </row>
    <row r="1688" spans="9:9" x14ac:dyDescent="0.25">
      <c r="I1688" s="2"/>
    </row>
    <row r="1689" spans="9:9" x14ac:dyDescent="0.25">
      <c r="I1689" s="2"/>
    </row>
    <row r="1690" spans="9:9" x14ac:dyDescent="0.25">
      <c r="I1690" s="2"/>
    </row>
    <row r="1691" spans="9:9" x14ac:dyDescent="0.25">
      <c r="I1691" s="2"/>
    </row>
    <row r="1692" spans="9:9" x14ac:dyDescent="0.25">
      <c r="I1692" s="2"/>
    </row>
    <row r="1693" spans="9:9" x14ac:dyDescent="0.25">
      <c r="I1693" s="2"/>
    </row>
    <row r="1694" spans="9:9" x14ac:dyDescent="0.25">
      <c r="I1694" s="2"/>
    </row>
    <row r="1695" spans="9:9" x14ac:dyDescent="0.25">
      <c r="I1695" s="2"/>
    </row>
    <row r="1696" spans="9:9" x14ac:dyDescent="0.25">
      <c r="I1696" s="2"/>
    </row>
    <row r="1697" spans="9:9" x14ac:dyDescent="0.25">
      <c r="I1697" s="2"/>
    </row>
    <row r="1698" spans="9:9" x14ac:dyDescent="0.25">
      <c r="I1698" s="2"/>
    </row>
    <row r="1699" spans="9:9" x14ac:dyDescent="0.25">
      <c r="I1699" s="2"/>
    </row>
    <row r="1700" spans="9:9" x14ac:dyDescent="0.25">
      <c r="I1700" s="2"/>
    </row>
    <row r="1701" spans="9:9" x14ac:dyDescent="0.25">
      <c r="I1701" s="2"/>
    </row>
    <row r="1702" spans="9:9" x14ac:dyDescent="0.25">
      <c r="I1702" s="2"/>
    </row>
    <row r="1703" spans="9:9" x14ac:dyDescent="0.25">
      <c r="I1703" s="2"/>
    </row>
    <row r="1704" spans="9:9" x14ac:dyDescent="0.25">
      <c r="I1704" s="2"/>
    </row>
    <row r="1705" spans="9:9" x14ac:dyDescent="0.25">
      <c r="I1705" s="2"/>
    </row>
    <row r="1706" spans="9:9" x14ac:dyDescent="0.25">
      <c r="I1706" s="2"/>
    </row>
    <row r="1707" spans="9:9" x14ac:dyDescent="0.25">
      <c r="I1707" s="2"/>
    </row>
    <row r="1708" spans="9:9" x14ac:dyDescent="0.25">
      <c r="I1708" s="2"/>
    </row>
    <row r="1709" spans="9:9" x14ac:dyDescent="0.25">
      <c r="I1709" s="2"/>
    </row>
    <row r="1710" spans="9:9" x14ac:dyDescent="0.25">
      <c r="I1710" s="2"/>
    </row>
    <row r="1711" spans="9:9" x14ac:dyDescent="0.25">
      <c r="I1711" s="2"/>
    </row>
    <row r="1712" spans="9:9" x14ac:dyDescent="0.25">
      <c r="I1712" s="2"/>
    </row>
    <row r="1713" spans="9:9" x14ac:dyDescent="0.25">
      <c r="I1713" s="2"/>
    </row>
    <row r="1714" spans="9:9" x14ac:dyDescent="0.25">
      <c r="I1714" s="2"/>
    </row>
    <row r="1715" spans="9:9" x14ac:dyDescent="0.25">
      <c r="I1715" s="2"/>
    </row>
    <row r="1716" spans="9:9" x14ac:dyDescent="0.25">
      <c r="I1716" s="2"/>
    </row>
    <row r="1717" spans="9:9" x14ac:dyDescent="0.25">
      <c r="I1717" s="2"/>
    </row>
    <row r="1718" spans="9:9" x14ac:dyDescent="0.25">
      <c r="I1718" s="2"/>
    </row>
    <row r="1719" spans="9:9" x14ac:dyDescent="0.25">
      <c r="I1719" s="2"/>
    </row>
    <row r="1720" spans="9:9" x14ac:dyDescent="0.25">
      <c r="I1720" s="2"/>
    </row>
    <row r="1721" spans="9:9" x14ac:dyDescent="0.25">
      <c r="I1721" s="2"/>
    </row>
    <row r="1722" spans="9:9" x14ac:dyDescent="0.25">
      <c r="I1722" s="2"/>
    </row>
    <row r="1723" spans="9:9" x14ac:dyDescent="0.25">
      <c r="I1723" s="2"/>
    </row>
    <row r="1724" spans="9:9" x14ac:dyDescent="0.25">
      <c r="I1724" s="2"/>
    </row>
    <row r="1725" spans="9:9" x14ac:dyDescent="0.25">
      <c r="I1725" s="2"/>
    </row>
    <row r="1726" spans="9:9" x14ac:dyDescent="0.25">
      <c r="I1726" s="2"/>
    </row>
    <row r="1727" spans="9:9" x14ac:dyDescent="0.25">
      <c r="I1727" s="2"/>
    </row>
    <row r="1728" spans="9:9" x14ac:dyDescent="0.25">
      <c r="I1728" s="2"/>
    </row>
    <row r="1729" spans="9:9" x14ac:dyDescent="0.25">
      <c r="I1729" s="2"/>
    </row>
    <row r="1730" spans="9:9" x14ac:dyDescent="0.25">
      <c r="I1730" s="2"/>
    </row>
    <row r="1731" spans="9:9" x14ac:dyDescent="0.25">
      <c r="I1731" s="2"/>
    </row>
    <row r="1732" spans="9:9" x14ac:dyDescent="0.25">
      <c r="I1732" s="2"/>
    </row>
    <row r="1733" spans="9:9" x14ac:dyDescent="0.25">
      <c r="I1733" s="2"/>
    </row>
    <row r="1734" spans="9:9" x14ac:dyDescent="0.25">
      <c r="I1734" s="2"/>
    </row>
    <row r="1735" spans="9:9" x14ac:dyDescent="0.25">
      <c r="I1735" s="2"/>
    </row>
    <row r="1736" spans="9:9" x14ac:dyDescent="0.25">
      <c r="I1736" s="2"/>
    </row>
    <row r="1737" spans="9:9" x14ac:dyDescent="0.25">
      <c r="I1737" s="2"/>
    </row>
    <row r="1738" spans="9:9" x14ac:dyDescent="0.25">
      <c r="I1738" s="2"/>
    </row>
    <row r="1739" spans="9:9" x14ac:dyDescent="0.25">
      <c r="I1739" s="2"/>
    </row>
    <row r="1740" spans="9:9" x14ac:dyDescent="0.25">
      <c r="I1740" s="2"/>
    </row>
    <row r="1741" spans="9:9" x14ac:dyDescent="0.25">
      <c r="I1741" s="2"/>
    </row>
    <row r="1742" spans="9:9" x14ac:dyDescent="0.25">
      <c r="I1742" s="2"/>
    </row>
    <row r="1743" spans="9:9" x14ac:dyDescent="0.25">
      <c r="I1743" s="2"/>
    </row>
    <row r="1744" spans="9:9" x14ac:dyDescent="0.25">
      <c r="I1744" s="2"/>
    </row>
    <row r="1745" spans="9:9" x14ac:dyDescent="0.25">
      <c r="I1745" s="2"/>
    </row>
    <row r="1746" spans="9:9" x14ac:dyDescent="0.25">
      <c r="I1746" s="2"/>
    </row>
    <row r="1747" spans="9:9" x14ac:dyDescent="0.25">
      <c r="I1747" s="2"/>
    </row>
    <row r="1748" spans="9:9" x14ac:dyDescent="0.25">
      <c r="I1748" s="2"/>
    </row>
    <row r="1749" spans="9:9" x14ac:dyDescent="0.25">
      <c r="I1749" s="2"/>
    </row>
    <row r="1750" spans="9:9" x14ac:dyDescent="0.25">
      <c r="I1750" s="2"/>
    </row>
    <row r="1751" spans="9:9" x14ac:dyDescent="0.25">
      <c r="I1751" s="2"/>
    </row>
    <row r="1752" spans="9:9" x14ac:dyDescent="0.25">
      <c r="I1752" s="2"/>
    </row>
    <row r="1753" spans="9:9" x14ac:dyDescent="0.25">
      <c r="I1753" s="2"/>
    </row>
    <row r="1754" spans="9:9" x14ac:dyDescent="0.25">
      <c r="I1754" s="2"/>
    </row>
    <row r="1755" spans="9:9" x14ac:dyDescent="0.25">
      <c r="I1755" s="2"/>
    </row>
    <row r="1756" spans="9:9" x14ac:dyDescent="0.25">
      <c r="I1756" s="2"/>
    </row>
    <row r="1757" spans="9:9" x14ac:dyDescent="0.25">
      <c r="I1757" s="2"/>
    </row>
    <row r="1758" spans="9:9" x14ac:dyDescent="0.25">
      <c r="I1758" s="2"/>
    </row>
    <row r="1759" spans="9:9" x14ac:dyDescent="0.25">
      <c r="I1759" s="2"/>
    </row>
    <row r="1760" spans="9:9" x14ac:dyDescent="0.25">
      <c r="I1760" s="2"/>
    </row>
    <row r="1761" spans="9:9" x14ac:dyDescent="0.25">
      <c r="I1761" s="2"/>
    </row>
    <row r="1762" spans="9:9" x14ac:dyDescent="0.25">
      <c r="I1762" s="2"/>
    </row>
    <row r="1763" spans="9:9" x14ac:dyDescent="0.25">
      <c r="I1763" s="2"/>
    </row>
    <row r="1764" spans="9:9" x14ac:dyDescent="0.25">
      <c r="I1764" s="2"/>
    </row>
    <row r="1765" spans="9:9" x14ac:dyDescent="0.25">
      <c r="I1765" s="2"/>
    </row>
    <row r="1766" spans="9:9" x14ac:dyDescent="0.25">
      <c r="I1766" s="2"/>
    </row>
    <row r="1767" spans="9:9" x14ac:dyDescent="0.25">
      <c r="I1767" s="2"/>
    </row>
    <row r="1768" spans="9:9" x14ac:dyDescent="0.25">
      <c r="I1768" s="2"/>
    </row>
    <row r="1769" spans="9:9" x14ac:dyDescent="0.25">
      <c r="I1769" s="2"/>
    </row>
    <row r="1770" spans="9:9" x14ac:dyDescent="0.25">
      <c r="I1770" s="2"/>
    </row>
    <row r="1771" spans="9:9" x14ac:dyDescent="0.25">
      <c r="I1771" s="2"/>
    </row>
    <row r="1772" spans="9:9" x14ac:dyDescent="0.25">
      <c r="I1772" s="2"/>
    </row>
    <row r="1773" spans="9:9" x14ac:dyDescent="0.25">
      <c r="I1773" s="2"/>
    </row>
    <row r="1774" spans="9:9" x14ac:dyDescent="0.25">
      <c r="I1774" s="2"/>
    </row>
    <row r="1775" spans="9:9" x14ac:dyDescent="0.25">
      <c r="I1775" s="2"/>
    </row>
    <row r="1776" spans="9:9" x14ac:dyDescent="0.25">
      <c r="I1776" s="2"/>
    </row>
    <row r="1777" spans="9:9" x14ac:dyDescent="0.25">
      <c r="I1777" s="2"/>
    </row>
    <row r="1778" spans="9:9" x14ac:dyDescent="0.25">
      <c r="I1778" s="2"/>
    </row>
    <row r="1779" spans="9:9" x14ac:dyDescent="0.25">
      <c r="I1779" s="2"/>
    </row>
    <row r="1780" spans="9:9" x14ac:dyDescent="0.25">
      <c r="I1780" s="2"/>
    </row>
    <row r="1781" spans="9:9" x14ac:dyDescent="0.25">
      <c r="I1781" s="2"/>
    </row>
    <row r="1782" spans="9:9" x14ac:dyDescent="0.25">
      <c r="I1782" s="2"/>
    </row>
    <row r="1783" spans="9:9" x14ac:dyDescent="0.25">
      <c r="I1783" s="2"/>
    </row>
    <row r="1784" spans="9:9" x14ac:dyDescent="0.25">
      <c r="I1784" s="2"/>
    </row>
    <row r="1785" spans="9:9" x14ac:dyDescent="0.25">
      <c r="I1785" s="2"/>
    </row>
    <row r="1786" spans="9:9" x14ac:dyDescent="0.25">
      <c r="I1786" s="2"/>
    </row>
    <row r="1787" spans="9:9" x14ac:dyDescent="0.25">
      <c r="I1787" s="2"/>
    </row>
  </sheetData>
  <autoFilter ref="A2:I1324"/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Kraus</dc:creator>
  <cp:lastModifiedBy>Blanka Davidová</cp:lastModifiedBy>
  <cp:lastPrinted>2016-12-22T09:27:01Z</cp:lastPrinted>
  <dcterms:created xsi:type="dcterms:W3CDTF">2016-12-16T12:58:22Z</dcterms:created>
  <dcterms:modified xsi:type="dcterms:W3CDTF">2017-02-23T09:10:11Z</dcterms:modified>
</cp:coreProperties>
</file>