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5745"/>
  </bookViews>
  <sheets>
    <sheet name="Schváleno" sheetId="1" r:id="rId1"/>
  </sheets>
  <definedNames>
    <definedName name="_xlnm._FilterDatabase" localSheetId="0" hidden="1">Schváleno!$A$2:$I$1695</definedName>
  </definedNames>
  <calcPr calcId="145621"/>
</workbook>
</file>

<file path=xl/calcChain.xml><?xml version="1.0" encoding="utf-8"?>
<calcChain xmlns="http://schemas.openxmlformats.org/spreadsheetml/2006/main">
  <c r="H1654" i="1" l="1"/>
  <c r="G1654" i="1"/>
  <c r="I34" i="1" l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1040" i="1"/>
  <c r="I1289" i="1"/>
  <c r="I1290" i="1"/>
  <c r="I1291" i="1"/>
  <c r="I1292" i="1"/>
  <c r="I32" i="1" l="1"/>
  <c r="I33" i="1"/>
  <c r="I31" i="1"/>
  <c r="I29" i="1"/>
  <c r="I30" i="1"/>
  <c r="I28" i="1"/>
  <c r="I26" i="1"/>
  <c r="I27" i="1"/>
  <c r="I25" i="1"/>
  <c r="I22" i="1" l="1"/>
  <c r="I23" i="1"/>
  <c r="I24" i="1"/>
  <c r="I18" i="1"/>
  <c r="I19" i="1"/>
  <c r="I20" i="1"/>
  <c r="I21" i="1"/>
  <c r="I17" i="1"/>
  <c r="I16" i="1"/>
  <c r="I15" i="1"/>
  <c r="I13" i="1"/>
  <c r="I14" i="1"/>
  <c r="I9" i="1"/>
  <c r="I10" i="1"/>
  <c r="I11" i="1"/>
  <c r="I12" i="1"/>
  <c r="I4" i="1"/>
  <c r="I5" i="1"/>
  <c r="I6" i="1"/>
  <c r="I7" i="1"/>
  <c r="I8" i="1"/>
  <c r="I3" i="1"/>
  <c r="I1654" i="1" l="1"/>
</calcChain>
</file>

<file path=xl/sharedStrings.xml><?xml version="1.0" encoding="utf-8"?>
<sst xmlns="http://schemas.openxmlformats.org/spreadsheetml/2006/main" count="6840" uniqueCount="4568">
  <si>
    <t>Reg. Číslo</t>
  </si>
  <si>
    <t>Žadatel</t>
  </si>
  <si>
    <t>Název projektu</t>
  </si>
  <si>
    <t>Požadováno z EU (CZK)</t>
  </si>
  <si>
    <t>Požadováno ze SR (CZK)</t>
  </si>
  <si>
    <t>SC</t>
  </si>
  <si>
    <t>Výzva</t>
  </si>
  <si>
    <t>EU+SR (CZK)</t>
  </si>
  <si>
    <t>CZ.06.1.42/0.0/0.0/15_002/0000005</t>
  </si>
  <si>
    <t>Královehradecký kraj</t>
  </si>
  <si>
    <t>II/303 Jetřichov - Broumov</t>
  </si>
  <si>
    <t>CZ.06.5.125/0.0/0.0/15_009/0000025</t>
  </si>
  <si>
    <t>CZ.06.5.125/0.0/0.0/15_009/0000026</t>
  </si>
  <si>
    <t>MMR</t>
  </si>
  <si>
    <t>Zajištění administrativních kapacit pro řízení IROP v letech 2015 - 2016</t>
  </si>
  <si>
    <t>Publicita a komunikace ŘO IROP 2016</t>
  </si>
  <si>
    <t>CZ.06.5.125/0.0/0.0/15_009/0000013</t>
  </si>
  <si>
    <t>CZ.06.5.125/0.0/0.0/15_009/0000015</t>
  </si>
  <si>
    <t>Mzdový projekt pro ZS IROP 2016</t>
  </si>
  <si>
    <t>Propagační aktivity Centra v rámci IROP v roce 2016</t>
  </si>
  <si>
    <t>CZ.06.5.125/0.0/0.0/15_009/0000029</t>
  </si>
  <si>
    <t>Řízení a sledování implementace IROP v roce 2016</t>
  </si>
  <si>
    <t>Královéhradecký kraj</t>
  </si>
  <si>
    <t>I/299 - Třebechovice pod Orebem, ul. Tyršova</t>
  </si>
  <si>
    <t>Správa a údržba silnic Jihomoravského kraje, přísp. organizace kraje</t>
  </si>
  <si>
    <t>II/422 Podivín-Lednice</t>
  </si>
  <si>
    <t>II/373, III/37367 Březina průtah</t>
  </si>
  <si>
    <t>Jihočeský kraj</t>
  </si>
  <si>
    <t>Okružní křižovatka silnic II/141 a II/145 Husinec - Běleč</t>
  </si>
  <si>
    <t>CZ.06.5.125/0.0/0.0/15_009/0000030</t>
  </si>
  <si>
    <t>Školení pro příjemce a žadatele 2016</t>
  </si>
  <si>
    <t>CZ.06.5.125/0.0/0.0/15_009/0000016</t>
  </si>
  <si>
    <t>Správa služeb systémové infrastruktury pro zajištění činností ZS IROP</t>
  </si>
  <si>
    <t>CZ.06.1.42/0.0/0.0/15_002/0000022</t>
  </si>
  <si>
    <t>II/308 HK, Slatina - hranice okresu Rychnov n/Kněžnou, 1. etapa</t>
  </si>
  <si>
    <t>Správa a údržba silnic Jihomoravského kraje, příspěvková organizace kraje</t>
  </si>
  <si>
    <t>II/426 Bzenec Přívoz - Strážnice, I/55</t>
  </si>
  <si>
    <t>II/285 Nahořany</t>
  </si>
  <si>
    <t>Moravskoslezský kraj</t>
  </si>
  <si>
    <t>Středočeský kraj</t>
  </si>
  <si>
    <t>Liberecký kraj</t>
  </si>
  <si>
    <t>Silnice II/270 Jablonné v Podještědí, úsek od I/13 po železniční přejezd</t>
  </si>
  <si>
    <t>CZ.06.3.72/0.0/0.0/15_001/0000003</t>
  </si>
  <si>
    <t>Město Kutná Hora</t>
  </si>
  <si>
    <t>Zpracování Územního plánu Kutná Hora</t>
  </si>
  <si>
    <t>Zlepšení řídících a administrativních schopností MAS</t>
  </si>
  <si>
    <t>Centrum pro regionální rozvoj České republiky</t>
  </si>
  <si>
    <t>Ředitelství silnic Zlínského kraje, příspěvková organizace</t>
  </si>
  <si>
    <t>Silnice II/490: Polichno - Uherský Brod, Újezdec</t>
  </si>
  <si>
    <t>CZ.06.3.72/0.0/0.0/15_001/0000032</t>
  </si>
  <si>
    <t>Město Česká Třebová</t>
  </si>
  <si>
    <t>Zpracování Územního plánu Česká Třebová</t>
  </si>
  <si>
    <t>CZ.06.1.42/0.0/0.0/15_002/0000019</t>
  </si>
  <si>
    <t>Okružní křižovatka na silnici II/145 ve Vimperku, Lidl a Penny</t>
  </si>
  <si>
    <t>CZ.06.1.42/0.0/0.0/15_002/0000045</t>
  </si>
  <si>
    <t>II/324 Hranice okresu Nymburk – Nový Bydžov</t>
  </si>
  <si>
    <t>CZ.06.1.42/0.0/0.0/15_002/0000047</t>
  </si>
  <si>
    <t>II/308 HK, Slatina – hranice okresu Rychnov n/Kněžnou, 2. etapa</t>
  </si>
  <si>
    <t>CZ.06.1.42/0.0/0.0/15_002/0000049</t>
  </si>
  <si>
    <t>Společenství vlastníků jednotek v Domažlicích, Švabinského ul. 548, 549, 550</t>
  </si>
  <si>
    <t>Zateplení Švabinského 548-550, Domažlice</t>
  </si>
  <si>
    <t>Společenství vlastníků domu Nový Jičín, Nerudova 269/16</t>
  </si>
  <si>
    <t>CZ.06.1.23/0.0/0.0/15_017/0000031</t>
  </si>
  <si>
    <t>Obec Zámrsk</t>
  </si>
  <si>
    <t>Nákup velkokapacitní požární cisterny</t>
  </si>
  <si>
    <t>CZ.06.1.23/0.0/0.0/15_017/0000043</t>
  </si>
  <si>
    <t>Obec Holubov</t>
  </si>
  <si>
    <t>Pořízení DA s požárním přívěsem pro JSDHO Holubov</t>
  </si>
  <si>
    <t>CZ.06.1.23/0.0/0.0/15_017/0000052</t>
  </si>
  <si>
    <t>Město Protivín</t>
  </si>
  <si>
    <t>Pořízení požární cisterny pro jednotku SDH Protivín</t>
  </si>
  <si>
    <t>CZ.06.1.42/0.0/0.0/15_002/0000038</t>
  </si>
  <si>
    <t>Most ev. č. 135-008 Vlastiboř</t>
  </si>
  <si>
    <t>Pardubický kraj</t>
  </si>
  <si>
    <t>Modernizace silnice II/315 Hrádek - průtah</t>
  </si>
  <si>
    <t>Správa a údržba silnic Jihočeského kraje</t>
  </si>
  <si>
    <t>CZ.06.1.23/0.0/0.0/15_017/0000058</t>
  </si>
  <si>
    <t>Město Lišov</t>
  </si>
  <si>
    <t>Pořízení velkokapacitní cisterny, Lišov</t>
  </si>
  <si>
    <t>CZ.06.1.23/0.0/0.0/15_017/0000060</t>
  </si>
  <si>
    <t>Městys Ledenice</t>
  </si>
  <si>
    <t>Pořízení požární cisterny pro Jednotku SDH Ledenice</t>
  </si>
  <si>
    <t>CZ.06.1.42/0.0/0.0/15_002/0000012</t>
  </si>
  <si>
    <t>Most evid. č. 137-014 Švehlův v Táboře</t>
  </si>
  <si>
    <t>Silnice II/495: Uherský Ostroh - Hluk, 2. etapa</t>
  </si>
  <si>
    <t>Správa a údržba silnic Plzeňského kraje, příspěvková organizace</t>
  </si>
  <si>
    <t>II/232 Břasy - Liblín - dokončení</t>
  </si>
  <si>
    <t>CZ.06.1.23/0.0/0.0/15_017/0000268</t>
  </si>
  <si>
    <t>Obec Loučovice</t>
  </si>
  <si>
    <t>Nový dopravní automobil pro JSDHO Loučovice</t>
  </si>
  <si>
    <t>CZ.06.1.23/0.0/0.0/15_017/0000104</t>
  </si>
  <si>
    <t>OBEC SOVĚTICE</t>
  </si>
  <si>
    <t>Pořízení velkoobjemové cisterny pro JSDH Sovětice</t>
  </si>
  <si>
    <t>CZ.06.3.72/0.0/0.0/15_001/0000002</t>
  </si>
  <si>
    <t>Město Ústí nad Orlicí</t>
  </si>
  <si>
    <t>Vypracování územního plánu Ústí nad Orlicí</t>
  </si>
  <si>
    <t>Společenství vlastníků jednotek domu Přerov, Fügnerova č.p. 2414</t>
  </si>
  <si>
    <t>Město Bohumín</t>
  </si>
  <si>
    <t>CZ.06.1.23/0.0/0.0/15_017/0000079</t>
  </si>
  <si>
    <t>Obec Chvalšiny</t>
  </si>
  <si>
    <t>Pořízení DA pro JSDHO Chvalšiny</t>
  </si>
  <si>
    <t>CZ.06.1.23/0.0/0.0/15_017/0000117</t>
  </si>
  <si>
    <t>Obec Lažiště</t>
  </si>
  <si>
    <t>Pořízení dopravního automobilu k posílení vybavení JSDH obce Lažiště pro oblast odstraňování důsledků nadprůměrných sněhových srážek a masivních námraz</t>
  </si>
  <si>
    <t>CZ.06.1.23/0.0/0.0/15_017/0000147</t>
  </si>
  <si>
    <t>Obec Čeperka</t>
  </si>
  <si>
    <t>Nákup velkokapacitní požární cisterny na dopravu vody</t>
  </si>
  <si>
    <t>CZ.06.1.23/0.0/0.0/15_017/0000258</t>
  </si>
  <si>
    <t>Obec Opařany</t>
  </si>
  <si>
    <t>Technika pro jednotku SDH obce Opařany</t>
  </si>
  <si>
    <t>CZ.06.1.23/0.0/0.0/15_017/0000275</t>
  </si>
  <si>
    <t>Obec Černá v Pošumaví</t>
  </si>
  <si>
    <t>Pořízení dopravního automobilu pro JSDHO Černá v Pošumaví</t>
  </si>
  <si>
    <t>Zlínský kraj</t>
  </si>
  <si>
    <t>Technika pro Zdravotnickou záchrannou službu Zlínského kraje</t>
  </si>
  <si>
    <t>Ministerstvo vnitra</t>
  </si>
  <si>
    <t>Zvýšení připravenosti Hasičského záchranného sboru České republiky k řešení a řízení rizik způsobených změnou klimatu</t>
  </si>
  <si>
    <t>CZ.06.5.125/0.0/0.0/15_009/0000282</t>
  </si>
  <si>
    <t>Jednání Monitorovacího výboru IROP, pracovních týmů a dalších jednání pro zajištění řádné implementace IROP v roce 2016</t>
  </si>
  <si>
    <t>CZ.06.1.42/0.0/0.0/15_002/0000034</t>
  </si>
  <si>
    <t>Kraj Vysočina</t>
  </si>
  <si>
    <t>II/347 Světlá n S. - D1, 2. stavba - úsek č. 2</t>
  </si>
  <si>
    <t>CZ.06.1.42/0.0/0.0/15_002/0000259</t>
  </si>
  <si>
    <t>II/305 Albrechtice nad Orlicí - Borohrádek</t>
  </si>
  <si>
    <t>CZ.06.1.42/0.0/0.0/15_002/0000266</t>
  </si>
  <si>
    <t>II/299 Choustníkovo Hradiště - Dvůr Králové nad Labem</t>
  </si>
  <si>
    <t>Provozní výdaje</t>
  </si>
  <si>
    <t>CZ.06.1.23/0.0/0.0/15_017/0000296</t>
  </si>
  <si>
    <t>Obec Přední Výtoň</t>
  </si>
  <si>
    <t xml:space="preserve">Pořízení dopravního automobilu pro jednotku SDH Přední Výtoň  </t>
  </si>
  <si>
    <t>CZ.06.1.42/0.0/0.0/15_002/0000067</t>
  </si>
  <si>
    <t>Most ev.č. 141-001a za obcí Sedlec</t>
  </si>
  <si>
    <t>CZ.06.1.42/0.0/0.0/15_002/0000267</t>
  </si>
  <si>
    <t>II/501 Lázně Bělohrad - Dolní Nová Ves</t>
  </si>
  <si>
    <t>MAS BRÁNA PÍSECKA z.s.</t>
  </si>
  <si>
    <t>CZ.06.4.59/0.0/0.0/15_003/0000106</t>
  </si>
  <si>
    <t>MAS 21, o.p.s.</t>
  </si>
  <si>
    <t>Podpora činnosti MAS 21</t>
  </si>
  <si>
    <t>CZ.06.1.23/0.0/0.0/15_017/0000281</t>
  </si>
  <si>
    <t>Město Chýnov</t>
  </si>
  <si>
    <t>Technika pro Jednotku sboru dobrovolných hasičů obce Chýnov</t>
  </si>
  <si>
    <t>Obec Málkov</t>
  </si>
  <si>
    <t>Pořízení hasičského vozu pro SDH Málkov</t>
  </si>
  <si>
    <t>Správa silnic Olomouckého kraje, příspěvková organizace</t>
  </si>
  <si>
    <t>Most ev. č. 644-007 Újezd u Mohelnice</t>
  </si>
  <si>
    <t>Stavební úpravy BD Hulvácká 2094/5</t>
  </si>
  <si>
    <t>Společenství vlastníků jednotek ul. Poštovní 667/21, 357 31 Horní Slavkov</t>
  </si>
  <si>
    <t>Zateplení BD – Poštovní 667, Horní Slavkov</t>
  </si>
  <si>
    <t>CZ.06.1.23/0.0/0.0/15_017/0000290</t>
  </si>
  <si>
    <t>Obec Vidlatá Seč</t>
  </si>
  <si>
    <t>CZ.06.1.23/0.0/0.0/15_017/0000364</t>
  </si>
  <si>
    <t>Město Horní Planá</t>
  </si>
  <si>
    <t>DOPRAVNÍ AUTOMOBIL PRO EVAKUACI A NOUZOVÉ ZÁSOBOVANÍ OBYVATEL OBCÍ (JPO III HORNÍ PLANÁ)</t>
  </si>
  <si>
    <t>CZ.06.1.23/0.0/0.0/15_017/0000365</t>
  </si>
  <si>
    <t>Město Lázně Bohdaneč</t>
  </si>
  <si>
    <t>Pořízení techniky pro výkon činností JSDH Lázně Bohdaneč</t>
  </si>
  <si>
    <t>CZ.06.1.23/0.0/0.0/15_017/0000369</t>
  </si>
  <si>
    <t>Město Vlachovo Březí</t>
  </si>
  <si>
    <t>DOPRAVNÍ AUTOMOBIL PRO EVAKUACI A NOUZOVÉ ZÁSOBOVANÍ OBYVATEL OBCÍ (JPO III VLACHOVO BŘEZÍ)</t>
  </si>
  <si>
    <t>CZ.06.1.23/0.0/0.0/15_017/0000371</t>
  </si>
  <si>
    <t>Město Jistebnice</t>
  </si>
  <si>
    <t>Obnova zastaralé techniky u hasičů v Jistebnici</t>
  </si>
  <si>
    <t>CZ.06.1.23/0.0/0.0/15_017/0000389</t>
  </si>
  <si>
    <t>Obec Hlohovice</t>
  </si>
  <si>
    <t>Vybavení SDH JPO III obce Hlohovice hasičskou technikou</t>
  </si>
  <si>
    <t>CZ.06.1.23/0.0/0.0/15_017/0000390</t>
  </si>
  <si>
    <t>Obec Skořice</t>
  </si>
  <si>
    <t>Vybavení SDH JPO III obce Skořice hasičskou technikou</t>
  </si>
  <si>
    <t>CZ.06.1.23/0.0/0.0/15_017/0000491</t>
  </si>
  <si>
    <t>Město Rejštejn</t>
  </si>
  <si>
    <t>Pořízení dopravního automobilu pro SDH Rejštejn</t>
  </si>
  <si>
    <t>Silnice III/49016: Zlín, most ev.č. 49016-2</t>
  </si>
  <si>
    <t>MAS Krajina srdce, z.s.</t>
  </si>
  <si>
    <t>Režijní výdaje MAS</t>
  </si>
  <si>
    <t>CZ.06.3.72/0.0/0.0/15_012/0000412</t>
  </si>
  <si>
    <t>Město Vsetín</t>
  </si>
  <si>
    <t>Územní studie Město Vsetín - přednádražní prostor</t>
  </si>
  <si>
    <t>CZ.06.2.11/0.0/0.0/15_018/0000113</t>
  </si>
  <si>
    <t>Společenství vlastníků domu Záříčí 232</t>
  </si>
  <si>
    <t>Stavební úpravy bytového domu Záříčí 232</t>
  </si>
  <si>
    <t>CZ.06.2.11/0.0/0.0/15_018/0000260</t>
  </si>
  <si>
    <t>Společenství vlastníků jednotek domu č.p. 738, Sídliště, Hostinné</t>
  </si>
  <si>
    <t>Regenerace objektu ul. Sídliště č.p. 738, Hostinné</t>
  </si>
  <si>
    <t>CZ.06.2.11/0.0/0.0/15_018/0000272</t>
  </si>
  <si>
    <t>Společenství vlastníků pro dům Mezi Mlaty 1120, Kyjov</t>
  </si>
  <si>
    <t>Zateplení bytového domu na parc.č. 2044/2 v k.ú. Kyjov</t>
  </si>
  <si>
    <t>CZ.06.2.11/0.0/0.0/15_018/0000273</t>
  </si>
  <si>
    <t>Společenství vlastníků pro dům Mezi Mlaty 1119, Kyjov</t>
  </si>
  <si>
    <t>Zateplení bytového domu na parc. č. 2044/1 v k.ú. Kyjov</t>
  </si>
  <si>
    <t>CZ.06.2.11/0.0/0.0/15_018/0000274</t>
  </si>
  <si>
    <t>Společenství vlastníků Opletalova 686, 687, 688, Uničov</t>
  </si>
  <si>
    <t>BD Uničov – Snížení energetické náročnosti</t>
  </si>
  <si>
    <t>CZ.06.2.11/0.0/0.0/15_018/0000311</t>
  </si>
  <si>
    <t>Společenství vlastníků Heyerovského 1577</t>
  </si>
  <si>
    <t>Energetická úspora v bytovém domě SV Heyerovského 1577</t>
  </si>
  <si>
    <t>Zateplení Gočárova 1225-1229, HK</t>
  </si>
  <si>
    <t>CZ.06.1.23/0.0/0.0/15_017/0000368</t>
  </si>
  <si>
    <t>Obec Nová Pec</t>
  </si>
  <si>
    <t>DOPRAVNÍ AUTOMOBIL PRO EVAKUACI A NOUZOVÉ ZÁSOBOVANÍ OBYVATEL OBCÍ (JPO III Nová Pec)</t>
  </si>
  <si>
    <t>CZ.06.1.23/0.0/0.0/15_017/0000376</t>
  </si>
  <si>
    <t>Město Rosice</t>
  </si>
  <si>
    <t>Zvýšení připravenosti JSDH Rosice k řešení rizik vyplývajících z extrémního sucha</t>
  </si>
  <si>
    <t>CZ.06.1.23/0.0/0.0/15_017/0000379</t>
  </si>
  <si>
    <t>Obec Svatobořice-Mistřín</t>
  </si>
  <si>
    <t>Cisterna pro Obec Svatobořice-Mistřín</t>
  </si>
  <si>
    <t>CZ.06.1.23/0.0/0.0/15_017/0000384</t>
  </si>
  <si>
    <t>Městys Žinkovy</t>
  </si>
  <si>
    <t>Pořízení hasičské cisternové automobilové stříkačky pro  JPO III Žinkovy</t>
  </si>
  <si>
    <t>CZ.06.1.23/0.0/0.0/15_017/0000411</t>
  </si>
  <si>
    <t>MĚSTO ČERVENÝ KOSTELEC</t>
  </si>
  <si>
    <t>Pořízení nového zásahového vozidla CAS 30 (velkokapacitní požární cisterny pro velkoobjemové hašení) pro JSDH Červený Kostelec JPOII/2-C</t>
  </si>
  <si>
    <t>CZ.06.1.23/0.0/0.0/15_017/0000424</t>
  </si>
  <si>
    <t>Obec Cheznovice</t>
  </si>
  <si>
    <t>Vybavení SDH JPO III obce Cheznovice hasičskou technikou</t>
  </si>
  <si>
    <t>CZ.06.1.23/0.0/0.0/15_017/0000436</t>
  </si>
  <si>
    <t>Obec Dubné</t>
  </si>
  <si>
    <t>Dopravní automobil pro JSDH Dubné</t>
  </si>
  <si>
    <t>CZ.06.1.23/0.0/0.0/15_017/0000447</t>
  </si>
  <si>
    <t>Obec Chodov</t>
  </si>
  <si>
    <t>Vybavení SDH JPO III obce Chodov hasičskou technikou</t>
  </si>
  <si>
    <t>CZ.06.1.23/0.0/0.0/15_017/0000733</t>
  </si>
  <si>
    <t>Město Mladá Vožice</t>
  </si>
  <si>
    <t>Pořízení techniky pro řešení situací spojených s námrazami a sněhovými srážkami SDH Mladá Vožice</t>
  </si>
  <si>
    <t>CZ.06.1.23/0.0/0.0/15_017/0000739</t>
  </si>
  <si>
    <t>MĚSTYS NOVÝ HRÁDEK</t>
  </si>
  <si>
    <t>Pořízení nového dopravního automobilu pro evakuaci osob a nouzové zásobování obyvatel obcí pro JSDH Nový Hrádek</t>
  </si>
  <si>
    <t>CZ.06.3.72/0.0/0.0/15_012/0000317</t>
  </si>
  <si>
    <t>Město Nepomuk</t>
  </si>
  <si>
    <t>Územní studie Nepomuk - Pod Vinicí</t>
  </si>
  <si>
    <t>CZ.06.1.23/0.0/0.0/15_017/0000278</t>
  </si>
  <si>
    <t>Městys Březno</t>
  </si>
  <si>
    <t>Nákup velkokapacitní požární cisterny na dopravu vody pro jednotku SDH Březno</t>
  </si>
  <si>
    <t>CZ.06.1.23/0.0/0.0/15_017/0000279</t>
  </si>
  <si>
    <t>Město Bakov nad Jizerou</t>
  </si>
  <si>
    <t>NÁKUP VELKOKAPACITNÍ POŽÁRNÍ CISTERNY NA DOPRAVU VODY PRO JEDNOTKU SDH BAKOV NAD JIZEROU</t>
  </si>
  <si>
    <t>CZ.06.1.23/0.0/0.0/15_017/0000288</t>
  </si>
  <si>
    <t>Obec Zvole</t>
  </si>
  <si>
    <t>Velkokapacitní požární cisterna JSDH Zvole pro hašení požárů v období sucha</t>
  </si>
  <si>
    <t>CZ.06.1.23/0.0/0.0/15_017/0000382</t>
  </si>
  <si>
    <t>Pořízení speciální hasičské techniky JSDH Nepomuk</t>
  </si>
  <si>
    <t>CZ.06.1.23/0.0/0.0/15_017/0000391</t>
  </si>
  <si>
    <t>Obec Braškov</t>
  </si>
  <si>
    <t>NÁKUP VELKOKAPACITNÍ POŽÁRNÍ CISTERNY PRO JEDNOTKU SDH BRAŠKOV</t>
  </si>
  <si>
    <t>CZ.06.1.23/0.0/0.0/15_017/0000404</t>
  </si>
  <si>
    <t>Obec Dobřív</t>
  </si>
  <si>
    <t>Vybavení SDH JPO III obce Dobřív hasičskou technikou</t>
  </si>
  <si>
    <t>CZ.06.1.23/0.0/0.0/15_017/0000426</t>
  </si>
  <si>
    <t>Město Zruč nad Sázavou</t>
  </si>
  <si>
    <t>Pořízení velkokapacitní požární cisterny na dopravu vody pro JSDH Zruč nad Sázavou</t>
  </si>
  <si>
    <t>CZ.06.1.23/0.0/0.0/15_017/0000466</t>
  </si>
  <si>
    <t>Obec Chotoviny</t>
  </si>
  <si>
    <t>Pořízení dopravního automobilu pro jednotku SDH obce Chotoviny</t>
  </si>
  <si>
    <t>CZ.06.1.23/0.0/0.0/15_017/0000494</t>
  </si>
  <si>
    <t>CZ.06.1.23/0.0/0.0/15_017/0000778</t>
  </si>
  <si>
    <t>CZ.06.1.23/0.0/0.0/15_017/0000810</t>
  </si>
  <si>
    <t>Město Hanušovice</t>
  </si>
  <si>
    <t>Dovybavení JSDH Města Hanušovice novým DA</t>
  </si>
  <si>
    <t>CZ.06.1.23/0.0/0.0/15_017/0000891</t>
  </si>
  <si>
    <t>OBEC ORLICKÉ ZÁHOŘÍ</t>
  </si>
  <si>
    <t>Pořízení nového dopravního automobilu pro evakuaci osob a nouzové zásobování obyvatel obcí pro JSDH Orlické Záhoří</t>
  </si>
  <si>
    <t>CZ.06.1.23/0.0/0.0/15_017/0001006</t>
  </si>
  <si>
    <t>Obec Podmokly</t>
  </si>
  <si>
    <t>Vybavení SDH JPO III obce Podmokly hasičskou technikou</t>
  </si>
  <si>
    <t>CZ.06.1.42/0.0/0.0/15_002/0000046</t>
  </si>
  <si>
    <t>Ústecký kraj</t>
  </si>
  <si>
    <t>CZ.06.4.59/0.0/0.0/15_003/0000536</t>
  </si>
  <si>
    <t>MAS Sdružení Růže z.s.</t>
  </si>
  <si>
    <t>Řídící a administrativní schopnost MAS Sdružení Růže</t>
  </si>
  <si>
    <t>CZ.06.4.59/0.0/0.0/15_003/0001051</t>
  </si>
  <si>
    <t>Místní akční skupina POHODA venkova, z.s.</t>
  </si>
  <si>
    <t>SCLLD pro území MAS POHODA venkova</t>
  </si>
  <si>
    <t>MAS Horní Pomoraví o.p.s.</t>
  </si>
  <si>
    <t>Zázemí pro implementaci SCLLD MAS Horní Pomoraví</t>
  </si>
  <si>
    <t>CZ.06.2.11/0.0/0.0/15_018/0000265</t>
  </si>
  <si>
    <t>Snížení energetické náročnosti a rekonstrukce bytového domu  Nerudova 269/16, Nový Jičín</t>
  </si>
  <si>
    <t>Bytové družstvo Spojovací 2, družstvo</t>
  </si>
  <si>
    <t>Revitalizace bytového domu ul. Spojovací 2097/2, 616 00 Brno</t>
  </si>
  <si>
    <t>Společenství vlastníků jednotek domu č.p.705 Mezidomí, Ústí nad Labem</t>
  </si>
  <si>
    <t>Společenství vlastníků jednotek domu č.p. 751, 752, Palackého, Mladá Boleslav</t>
  </si>
  <si>
    <t>CZ.06.1.23/0.0/0.0/15_017/0000367</t>
  </si>
  <si>
    <t>Obec Hájek</t>
  </si>
  <si>
    <t>Pořízení velkokapacitní CAS pro JSDH Hájek</t>
  </si>
  <si>
    <t>CZ.06.1.23/0.0/0.0/15_017/0000370</t>
  </si>
  <si>
    <t>Obec Tuchořice</t>
  </si>
  <si>
    <t>Hasičská technika pro JSDH Tuchořice</t>
  </si>
  <si>
    <t>CZ.06.1.23/0.0/0.0/15_017/0000374</t>
  </si>
  <si>
    <t>Obec Ondřejov</t>
  </si>
  <si>
    <t>Pořízení nové CAS pro JSDH Ondřejov</t>
  </si>
  <si>
    <t>CZ.06.1.23/0.0/0.0/15_017/0000388</t>
  </si>
  <si>
    <t>Město Kunovice</t>
  </si>
  <si>
    <t>Velkokapacitní požární cisterna pro JSDH Kunovice</t>
  </si>
  <si>
    <t>CZ.06.1.23/0.0/0.0/15_017/0000423</t>
  </si>
  <si>
    <t>MĚSTO ČERNOŠICE</t>
  </si>
  <si>
    <t>Pořízení hasičské techniky pro JSDH Černošice-Mokropsy</t>
  </si>
  <si>
    <t>CZ.06.1.23/0.0/0.0/15_017/0000449</t>
  </si>
  <si>
    <t>Město Benátky nad Jizerou</t>
  </si>
  <si>
    <t>Pořízení cisternové automobilové stříkačky pro JSDH Benátky nad Jizerou</t>
  </si>
  <si>
    <t>CZ.06.1.23/0.0/0.0/15_017/0000460</t>
  </si>
  <si>
    <t>Město Choceň</t>
  </si>
  <si>
    <t>CZ.06.1.23/0.0/0.0/15_017/0000732</t>
  </si>
  <si>
    <t xml:space="preserve">Pořízení techniky pro řešení situací spojených s extrémním suchem sborem dobrovolných hasičů Mladá Vožice </t>
  </si>
  <si>
    <t>CZ.06.1.23/0.0/0.0/15_017/0000801</t>
  </si>
  <si>
    <t>Město Klecany</t>
  </si>
  <si>
    <t>Nákup cisternové automobilové stříkačky pro jednotku SDH Klecany</t>
  </si>
  <si>
    <t>CZ.06.1.23/0.0/0.0/15_017/0001023</t>
  </si>
  <si>
    <t>Technika pro IZS - pořízení požární cisterny</t>
  </si>
  <si>
    <t>CZ.06.2.11/0.0/0.0/15_018/0000355</t>
  </si>
  <si>
    <t>Město Rychvald</t>
  </si>
  <si>
    <t>Snížení energetické náročnosti bytových domů č.p. 1501-1503; 1510-1512; 1513-1515;1518, 1519, 1533</t>
  </si>
  <si>
    <t>CZ.06.2.11/0.0/0.0/15_018/0000746</t>
  </si>
  <si>
    <t>Společenství vlastníků Oldřichovská 643, Hrádek nad Nisou</t>
  </si>
  <si>
    <t>Zateplení bytového domu Oldřichovská 643, Hrádek nad Nisou</t>
  </si>
  <si>
    <t>Společenství vlastníků jednotek domu Nábřeží 652</t>
  </si>
  <si>
    <t>CZ.06.1.23/0.0/0.0/15_017/0000487</t>
  </si>
  <si>
    <t>Město Dobřichovice</t>
  </si>
  <si>
    <t>POŘÍZENÍ VELKOOBJEMOVÉ HASIČSKÉ CISTERNY PRO JSDH DOBŘICHOVICE</t>
  </si>
  <si>
    <t>CZ.06.1.23/0.0/0.0/15_017/0000395</t>
  </si>
  <si>
    <t>Obec Ořech</t>
  </si>
  <si>
    <t>Nákup CAS pro JSDH Ořech</t>
  </si>
  <si>
    <t>CZ.06.1.23/0.0/0.0/15_017/0000413</t>
  </si>
  <si>
    <t>Město Police nad Metují</t>
  </si>
  <si>
    <t>Zvýšení akceschopnosti JPO II Police nad Metují</t>
  </si>
  <si>
    <t>CZ.06.1.23/0.0/0.0/15_017/0000422</t>
  </si>
  <si>
    <t>Obec Osek</t>
  </si>
  <si>
    <t>Vybavení SDH JPO III obce Osek hasičskou technikou</t>
  </si>
  <si>
    <t>CZ.06.1.23/0.0/0.0/15_017/0000432</t>
  </si>
  <si>
    <t>Obec Liběšice</t>
  </si>
  <si>
    <t>Hasičská technika pro JSDH Liběšice</t>
  </si>
  <si>
    <t>CZ.06.1.23/0.0/0.0/15_017/0000444</t>
  </si>
  <si>
    <t>Město Zliv</t>
  </si>
  <si>
    <t>Dopravní automobil pro JSDH Zliv</t>
  </si>
  <si>
    <t>CZ.06.1.23/0.0/0.0/15_017/0000453</t>
  </si>
  <si>
    <t>Město Tábor</t>
  </si>
  <si>
    <t>Nákup vozidla CAS pro JSDH Tábor</t>
  </si>
  <si>
    <t>CZ.06.1.23/0.0/0.0/15_017/0000467</t>
  </si>
  <si>
    <t>Město Janovice nad Úhlavou</t>
  </si>
  <si>
    <t>Nákup dopravního automobilu pro evakuaci a nouzové zásobování obyvatel Janovice nad Úhlavou</t>
  </si>
  <si>
    <t>CZ.06.1.23/0.0/0.0/15_017/0000469</t>
  </si>
  <si>
    <t>Město Klatovy</t>
  </si>
  <si>
    <t>Technika pro IZS - dopravní automobil pro JSDH Klatovy a Luby</t>
  </si>
  <si>
    <t>CZ.06.1.23/0.0/0.0/15_017/0000493</t>
  </si>
  <si>
    <t>Město Hrádek</t>
  </si>
  <si>
    <t>Dopravní automobil pro evakuaci a nouzové zásobování obyvatelstva</t>
  </si>
  <si>
    <t>CZ.06.1.23/0.0/0.0/15_017/0000496</t>
  </si>
  <si>
    <t>Obec Břasy</t>
  </si>
  <si>
    <t>Vybavení SDH JPO III obce Břasy hasičskou technikou</t>
  </si>
  <si>
    <t>CZ.06.1.23/0.0/0.0/15_017/0000593</t>
  </si>
  <si>
    <t>Město Strážov</t>
  </si>
  <si>
    <t>Pořízení dopravního automobilu pro jednotku SDH města Strážov</t>
  </si>
  <si>
    <t>CZ.06.1.23/0.0/0.0/15_017/0000632</t>
  </si>
  <si>
    <t>Město Železná Ruda</t>
  </si>
  <si>
    <t>Pořízení dopravního automobilu pro JSDH Železná Ruda</t>
  </si>
  <si>
    <t>CZ.06.1.23/0.0/0.0/15_017/0000730</t>
  </si>
  <si>
    <t>Obec Petřvald</t>
  </si>
  <si>
    <t>Specializovaná technika IZS</t>
  </si>
  <si>
    <t>CZ.06.1.23/0.0/0.0/15_017/0000738</t>
  </si>
  <si>
    <t>Město Kopřivnice</t>
  </si>
  <si>
    <t>Pořízení techniky pro jednotku požární ochrany IZS Kopřivnice</t>
  </si>
  <si>
    <t>CZ.06.1.23/0.0/0.0/15_017/0000751</t>
  </si>
  <si>
    <t>Obec Žehuň</t>
  </si>
  <si>
    <t>Nové zásahové vozidlo pro JSDH Žehuň</t>
  </si>
  <si>
    <t>CZ.06.1.23/0.0/0.0/15_017/0000760</t>
  </si>
  <si>
    <t>Obec Střelské Hoštice</t>
  </si>
  <si>
    <t>Pořízení DA pro JSDHO Střelské Hoštice</t>
  </si>
  <si>
    <t>CZ.06.1.23/0.0/0.0/15_017/0000928</t>
  </si>
  <si>
    <t>Obec Zabrušany</t>
  </si>
  <si>
    <t>Pořízení cisterny pro SDH Zabrušany</t>
  </si>
  <si>
    <t>CZ.06.1.23/0.0/0.0/15_017/0000990</t>
  </si>
  <si>
    <t>Obec Troubelice</t>
  </si>
  <si>
    <t>Pořízení hasičské cisterny pro obec Troubelice</t>
  </si>
  <si>
    <t>CZ.06.1.23/0.0/0.0/15_017/0000996</t>
  </si>
  <si>
    <t>MĚSTYS ŠKVOREC</t>
  </si>
  <si>
    <t>Hasičská technika pro JSDH Škvorec</t>
  </si>
  <si>
    <t>CZ.06.1.23/0.0/0.0/15_017/0001026</t>
  </si>
  <si>
    <t>Obec Soběšice</t>
  </si>
  <si>
    <t>Technika pro IZS - dopravní automobil pro JSDHO Soběšice</t>
  </si>
  <si>
    <t>CZ.06.1.23/0.0/0.0/15_017/0001029</t>
  </si>
  <si>
    <t>Město Radnice</t>
  </si>
  <si>
    <t>POŘÍZENÍ CISTERNOVÉ AUTOMOBILOVÉ STŘÍKAČKY PRO JSDH RADNICE</t>
  </si>
  <si>
    <t>CZ.06.1.23/0.0/0.0/15_017/0001030</t>
  </si>
  <si>
    <t>Město Litoměřice</t>
  </si>
  <si>
    <t>Pořízení cisterny pro JSDH Litoměřice</t>
  </si>
  <si>
    <t>CZ.06.1.23/0.0/0.0/15_017/0001034</t>
  </si>
  <si>
    <t>CZ.06.1.23/0.0/0.0/15_017/0001038</t>
  </si>
  <si>
    <t>Obec Velhartice</t>
  </si>
  <si>
    <t xml:space="preserve">Dopravní automobil pro evakuaci a nouzové zásobování obyvatelstva </t>
  </si>
  <si>
    <t>CZ.06.1.23/0.0/0.0/15_017/0001040</t>
  </si>
  <si>
    <t>Obec Hlavňovice</t>
  </si>
  <si>
    <t>Pořízení dopravního automobilu pro JSDHO Hlavňovice</t>
  </si>
  <si>
    <t>CZ.06.5.125/0.0/0.0/15_009/0001324</t>
  </si>
  <si>
    <t>Vzdělávání pracovníků ŘO IROP a IOP v roce 2016</t>
  </si>
  <si>
    <t>CZ.06.1.42/0.0/0.0/15_002/0000401</t>
  </si>
  <si>
    <t>Most ev.č. 145-031 Husinec</t>
  </si>
  <si>
    <t>CZ.06.4.59/0.0/0.0/15_003/0001125</t>
  </si>
  <si>
    <t>MAS Regionu Poodří z.s.</t>
  </si>
  <si>
    <t>Podpora realizace strategie CLLD: "Poodří - přívětivý region"</t>
  </si>
  <si>
    <t>MAS Pobeskydí, z.s.</t>
  </si>
  <si>
    <t>Provozní a animační výdaje MAS Pobeskydí</t>
  </si>
  <si>
    <t>CZ.06.3.72/0.0/0.0/15_012/0000505</t>
  </si>
  <si>
    <t>Statutární město Prostějov</t>
  </si>
  <si>
    <t>Územní studie města Prostějova - I. etapa</t>
  </si>
  <si>
    <t>CZ.06.2.11/0.0/0.0/15_018/0000383</t>
  </si>
  <si>
    <t>Z+K, realitní kancelář, s.r.o.</t>
  </si>
  <si>
    <t>Energetické úspory bytových domů, Ostrava – Hrabůvka</t>
  </si>
  <si>
    <t>Společenství vlastníků jednotek bytového domu Třebíč, Spojenců 872-4</t>
  </si>
  <si>
    <t>Regenerace bytového domu ul.Spojenců 872-4, Třebíč</t>
  </si>
  <si>
    <t>Společenství vlastníků domu Axmanova 3922, Kroměříž</t>
  </si>
  <si>
    <t>Stavební úpravy bytového domu Axmanova 3922, Kroměříž</t>
  </si>
  <si>
    <t>Společenství vlastníků jednotek domu čp. 119/I a čp. 120/I v Krajířově ulici v Dačicích</t>
  </si>
  <si>
    <t>Energetické úspory v bytovém domě čp. 119 a čp. 120 v Krajířově ulici v Dačicích</t>
  </si>
  <si>
    <t>CZ.06.1.23/0.0/0.0/15_017/0000385</t>
  </si>
  <si>
    <t>Město Golčův Jeníkov</t>
  </si>
  <si>
    <t>Pořízení CAS pro Město Golčův Jeníkov</t>
  </si>
  <si>
    <t>CZ.06.1.23/0.0/0.0/15_017/0000394</t>
  </si>
  <si>
    <t>Městys Stařeč</t>
  </si>
  <si>
    <t>Pořízení hasičské techniky pro JSDHO Městys Stařeč</t>
  </si>
  <si>
    <t>CZ.06.1.23/0.0/0.0/15_017/0000398</t>
  </si>
  <si>
    <t>Město Brandýs nad Labem-Stará Boleslav</t>
  </si>
  <si>
    <t>Pořízení nového zásahového vozidla - velkokapacitní cisterny CAS 30 - S3VH pro JSDH Brandýs nad Labem JPOII/1</t>
  </si>
  <si>
    <t>CZ.06.1.23/0.0/0.0/15_017/0000402</t>
  </si>
  <si>
    <t>Obec Chyňava</t>
  </si>
  <si>
    <t>Hasičská technika pro JSDH Chyňava</t>
  </si>
  <si>
    <t>CZ.06.1.23/0.0/0.0/15_017/0000406</t>
  </si>
  <si>
    <t>Obec Mlečice</t>
  </si>
  <si>
    <t>Vybavení SDH JPO III obce Mlečice hasičskou technikou</t>
  </si>
  <si>
    <t>CZ.06.1.23/0.0/0.0/15_017/0000425</t>
  </si>
  <si>
    <t>Obec Kněžmost</t>
  </si>
  <si>
    <t>NÁKUP VELKOKAPACITNÍ POŽÁRNÍ CISTERNY NA DOPRAVU VODY PRO JEDNOTKU SDH OBCE KNĚŽMOST</t>
  </si>
  <si>
    <t>CZ.06.1.23/0.0/0.0/15_017/0000427</t>
  </si>
  <si>
    <t>Statutární město Pardubice</t>
  </si>
  <si>
    <t>JSDH Hostovice - velkokapacitní cisterna</t>
  </si>
  <si>
    <t>CZ.06.1.23/0.0/0.0/15_017/0000428</t>
  </si>
  <si>
    <t>Obec Braňany</t>
  </si>
  <si>
    <t>Hasičská technika pro JSDH Braňany</t>
  </si>
  <si>
    <t>CZ.06.1.23/0.0/0.0/15_017/0000433</t>
  </si>
  <si>
    <t>Obec Dolní Hbity</t>
  </si>
  <si>
    <t>Nákup cisternové automobilové stříkačky pro jednotku SDH Dolní Hbity</t>
  </si>
  <si>
    <t>CZ.06.1.23/0.0/0.0/15_017/0000434</t>
  </si>
  <si>
    <t>Obec Struhařov</t>
  </si>
  <si>
    <t>Pořízení nové CAS pro JSDH Struhařov</t>
  </si>
  <si>
    <t>CZ.06.1.23/0.0/0.0/15_017/0000439</t>
  </si>
  <si>
    <t>Obec Mladý Smolivec</t>
  </si>
  <si>
    <t>CAS a DA - MLADÝ SMOLIVEC</t>
  </si>
  <si>
    <t>CZ.06.1.23/0.0/0.0/15_017/0000440</t>
  </si>
  <si>
    <t>Městys Liteň</t>
  </si>
  <si>
    <t>POŘÍZENÍ VELKOOBJEMOVÉ HASIČSKÉ CISTERNY PRO JSDH LITEŇ</t>
  </si>
  <si>
    <t>CZ.06.1.23/0.0/0.0/15_017/0000442</t>
  </si>
  <si>
    <t>Obec Žichlínek</t>
  </si>
  <si>
    <t>Technika pro JSDH Žichlínek</t>
  </si>
  <si>
    <t>CZ.06.1.23/0.0/0.0/15_017/0000445</t>
  </si>
  <si>
    <t>Město Plesná</t>
  </si>
  <si>
    <t>Dopravní automobil pro JPO SDH města Plesná</t>
  </si>
  <si>
    <t>CZ.06.1.23/0.0/0.0/15_017/0000450</t>
  </si>
  <si>
    <t>Město Bechyně</t>
  </si>
  <si>
    <t>Velkokapacitní cisterna pro SDH Bechyně</t>
  </si>
  <si>
    <t>CZ.06.1.23/0.0/0.0/15_017/0000452</t>
  </si>
  <si>
    <t>Městys Brozany nad Ohří</t>
  </si>
  <si>
    <t>Hasičská technika pro JSDH Brozany nad Ohří</t>
  </si>
  <si>
    <t>CZ.06.1.23/0.0/0.0/15_017/0000456</t>
  </si>
  <si>
    <t>Město Zbiroh</t>
  </si>
  <si>
    <t>Vybavení SDH JPO II města Zbiroh hasičskou technikou</t>
  </si>
  <si>
    <t>CZ.06.1.23/0.0/0.0/15_017/0000461</t>
  </si>
  <si>
    <t>Městys Kolinec</t>
  </si>
  <si>
    <t>Pořízení dopravního automobilu pro evakuaci a nouzové zásobovaní obyvatel obcí Kolinec</t>
  </si>
  <si>
    <t>CZ.06.1.23/0.0/0.0/15_017/0000473</t>
  </si>
  <si>
    <t>Obec Dlouhá Ves</t>
  </si>
  <si>
    <t>Pořízení dopravního automobilu pro JSDHO Dlouhá Ves</t>
  </si>
  <si>
    <t>CZ.06.1.23/0.0/0.0/15_017/0000477</t>
  </si>
  <si>
    <t>OBEC LOVČICE</t>
  </si>
  <si>
    <t>Zvýšení připravenosti JSDH Lovčice k řešení a řízení rizik a katastrof - Pořízení velkokapacitní cisterny CAS 30</t>
  </si>
  <si>
    <t>CZ.06.1.23/0.0/0.0/15_017/0000499</t>
  </si>
  <si>
    <t>Město Horní Slavkov</t>
  </si>
  <si>
    <t>Pořízení velkokapacitní požární cisterny na dopravu vody pro JSDH Horní Slavkov</t>
  </si>
  <si>
    <t>CZ.06.1.23/0.0/0.0/15_017/0000597</t>
  </si>
  <si>
    <t>Město Hradec nad Moravicí</t>
  </si>
  <si>
    <t>Specializovaná technika JSDH Jakubčovice</t>
  </si>
  <si>
    <t>CZ.06.1.23/0.0/0.0/15_017/0000613</t>
  </si>
  <si>
    <t>Obec Košťálov</t>
  </si>
  <si>
    <t>Pořízení CAS pro Obec Košťálov</t>
  </si>
  <si>
    <t>CZ.06.1.23/0.0/0.0/15_017/0000623</t>
  </si>
  <si>
    <t>Město Mýto</t>
  </si>
  <si>
    <t>Vybavení SDH JPO III města Mýta hasičskou technikou</t>
  </si>
  <si>
    <t>CZ.06.1.23/0.0/0.0/15_017/0000740</t>
  </si>
  <si>
    <t>Městys Koloveč</t>
  </si>
  <si>
    <t>Pořízení dopravního automobilu pro JSDH Koloveč</t>
  </si>
  <si>
    <t>CZ.06.1.23/0.0/0.0/15_017/0000770</t>
  </si>
  <si>
    <t>Město Sušice</t>
  </si>
  <si>
    <t>Pořízení dopravního automobilu pro evakuaci a nouzové zásobování obyvatelstva</t>
  </si>
  <si>
    <t>CZ.06.1.23/0.0/0.0/15_017/0000779</t>
  </si>
  <si>
    <t>Obec Čimelice</t>
  </si>
  <si>
    <t>Nákup dopravního automobilu v obci Čimelice</t>
  </si>
  <si>
    <t>CZ.06.1.23/0.0/0.0/15_017/0000790</t>
  </si>
  <si>
    <t>Město Rudná</t>
  </si>
  <si>
    <t>Nákup CAS pro JSDH Rudná</t>
  </si>
  <si>
    <t>CZ.06.1.23/0.0/0.0/15_017/0000987</t>
  </si>
  <si>
    <t>Obec Roztoky</t>
  </si>
  <si>
    <t>Hasičská technika pro JSDH Roztoky</t>
  </si>
  <si>
    <t>CZ.06.1.23/0.0/0.0/15_017/0000989</t>
  </si>
  <si>
    <t>Městys Karlštejn</t>
  </si>
  <si>
    <t>Hasičská technika pro JSDH Karlštejn</t>
  </si>
  <si>
    <t>CZ.06.1.23/0.0/0.0/15_017/0000994</t>
  </si>
  <si>
    <t>Městys Mlázovice</t>
  </si>
  <si>
    <t>CZ.06.1.23/0.0/0.0/15_017/0001001</t>
  </si>
  <si>
    <t>Město Jičín</t>
  </si>
  <si>
    <t>Velkokapacitní požární cisterna pro jednotku SDH města Jičín</t>
  </si>
  <si>
    <t>CZ.06.1.23/0.0/0.0/15_017/0001003</t>
  </si>
  <si>
    <t>Městys Chudenice</t>
  </si>
  <si>
    <t>Technika pro IZS - dopravní automobil pro JSDH Chudenice</t>
  </si>
  <si>
    <t>CZ.06.1.23/0.0/0.0/15_017/0001004</t>
  </si>
  <si>
    <t>OBEC DOLNÍ RADECHOVÁ</t>
  </si>
  <si>
    <t>Technika pro IZS - zvýšení připravenosti k řešení a řízení rizik</t>
  </si>
  <si>
    <t>CZ.06.1.23/0.0/0.0/15_017/0001005</t>
  </si>
  <si>
    <t>Obec Markvartice</t>
  </si>
  <si>
    <t>Nákup velkoobjemové cisterny</t>
  </si>
  <si>
    <t>CZ.06.1.23/0.0/0.0/15_017/0001020</t>
  </si>
  <si>
    <t>Obec Senetářov</t>
  </si>
  <si>
    <t>Velkokapacitní požární cisterna pro JSDH Senetářov</t>
  </si>
  <si>
    <t>CZ.06.1.23/0.0/0.0/15_017/0001022</t>
  </si>
  <si>
    <t>Město Rabí</t>
  </si>
  <si>
    <t>Technika pro IZS - dopravní automobil pro JSDHO Rabí</t>
  </si>
  <si>
    <t>CZ.06.1.23/0.0/0.0/15_017/0001025</t>
  </si>
  <si>
    <t>Město Vamberk</t>
  </si>
  <si>
    <t>Pořízení nové CAS pro JSDH Vamberk</t>
  </si>
  <si>
    <t>CZ.06.1.23/0.0/0.0/15_017/0001031</t>
  </si>
  <si>
    <t>Město Chlumec nad Cidlinou</t>
  </si>
  <si>
    <t>Velkokapacitní požární cisterna pro JSDH města Chlumec nad Cidlinou</t>
  </si>
  <si>
    <t>CZ.06.1.23/0.0/0.0/15_017/0001036</t>
  </si>
  <si>
    <t>Velkokapacitní cisterna pro JSDH Zliv</t>
  </si>
  <si>
    <t>CZ.06.1.23/0.0/0.0/15_017/0001039</t>
  </si>
  <si>
    <t>Obec Lipůvka</t>
  </si>
  <si>
    <t>Velkokapacitní požární cisterna pro JSDH Lipůvka</t>
  </si>
  <si>
    <t>CZ.06.1.23/0.0/0.0/15_017/0001044</t>
  </si>
  <si>
    <t>Město Kostelec nad Černými Lesy</t>
  </si>
  <si>
    <t>Nákup cisternové automobilové stříkačky pro jednotku SDH Kostelec nad Černými lesy</t>
  </si>
  <si>
    <t>CZ.06.1.23/0.0/0.0/15_017/0001046</t>
  </si>
  <si>
    <t>Obec Kobylí</t>
  </si>
  <si>
    <t>Pořízení hasičského vozidla pro obec Kobylí</t>
  </si>
  <si>
    <t>CZ.06.1.23/0.0/0.0/15_017/0001048</t>
  </si>
  <si>
    <t>Město Mělník</t>
  </si>
  <si>
    <t>Pořízení velkokapacitní požární cisterny na dopravu vody pro JSDH Mělník-Vehlovice</t>
  </si>
  <si>
    <t>Statutární město Brno</t>
  </si>
  <si>
    <t>CZ.06.4.59/0.0/0.0/15_003/0001284</t>
  </si>
  <si>
    <t>MAS Region Kunětické hory, z.s.</t>
  </si>
  <si>
    <t>Zlepšení řídících a administrativních schopností MAS Region Kunětické hory</t>
  </si>
  <si>
    <t>MAS Rozkvět, z.s.</t>
  </si>
  <si>
    <t>MAS Rozkvět 2014+  provozní a animační výdaje</t>
  </si>
  <si>
    <t>MAS Strážnicko, z.s.</t>
  </si>
  <si>
    <t>Provozní a animační výdaje MAS Strážnicko</t>
  </si>
  <si>
    <t>CZ.06.2.11/0.0/0.0/15_018/0000418</t>
  </si>
  <si>
    <t>Společenství vlastníků Traťová 589/2</t>
  </si>
  <si>
    <t>Revitalizace bytového domu Traťová 589/2, Brno</t>
  </si>
  <si>
    <t>CZ.06.2.11/0.0/0.0/15_018/0001002</t>
  </si>
  <si>
    <t>Společenství vlastníků jednotek domu Osvobození 399 ve Zlíně - Želechovicích nad Dřevnicí</t>
  </si>
  <si>
    <t>STAVEBNÍ ÚPRAVY BYTOVÉHO DOMU na ulici Osvobození 399, Zlín - Želechovice nad Dřevnicí</t>
  </si>
  <si>
    <t>CZ.06.2.11/0.0/0.0/15_018/0000464</t>
  </si>
  <si>
    <t>Zateplení fasády a výměna oken objektu bytového domu</t>
  </si>
  <si>
    <t>Společenství vlastníků pro dům v Plzni, Masarykova 1089/4, 1090/6</t>
  </si>
  <si>
    <t>KOMPLEXNÍ ZATEPLENÍ OBÁLKY BYTOVÉHO DOMU MASARYKOVA 1089/4, 1090/6</t>
  </si>
  <si>
    <t>CZ.06.1.23/0.0/0.0/15_017/0000409</t>
  </si>
  <si>
    <t>Obec Říčany</t>
  </si>
  <si>
    <t>Pořízení hasičské techniky pro JSDHo Říčany u Brna</t>
  </si>
  <si>
    <t>CZ.06.1.23/0.0/0.0/15_017/0000410</t>
  </si>
  <si>
    <t>Město Lanžhot</t>
  </si>
  <si>
    <t>Velkokapacitní požární cisterna pro JSDH Lanžhot</t>
  </si>
  <si>
    <t>CZ.06.1.23/0.0/0.0/15_017/0000767</t>
  </si>
  <si>
    <t>Obec Sloupnice</t>
  </si>
  <si>
    <t>Modernizace techniky JSDH Horní Sloupnice</t>
  </si>
  <si>
    <t>CZ.06.1.23/0.0/0.0/15_017/0001010</t>
  </si>
  <si>
    <t>MĚSTO ČESKÁ SKALICE</t>
  </si>
  <si>
    <t>Zvýšení připravenosti k řešení a řízení rizik a katastrof - Pořízení velkokapacitní cisterny CAS 30 a dopravního automobilu pro JSDH Česká Skalice</t>
  </si>
  <si>
    <t>CZ.06.1.23/0.0/0.0/15_017/0001035</t>
  </si>
  <si>
    <t>Město Klášterec nad Ohří</t>
  </si>
  <si>
    <t>Hasičská technika pro JSDH Klášterec nad Ohří</t>
  </si>
  <si>
    <t>CZ.06.1.23/0.0/0.0/15_017/0000731</t>
  </si>
  <si>
    <t>Město Třebechovice pod Orebem</t>
  </si>
  <si>
    <t>Vybavení JSDH k řešení následků klimatických změn</t>
  </si>
  <si>
    <t>CZ.06.1.23/0.0/0.0/15_017/0000757</t>
  </si>
  <si>
    <t>Město Příbor</t>
  </si>
  <si>
    <t>Pořízení nového hasičského automobilu pro JSDH Příbor</t>
  </si>
  <si>
    <t>CZ.06.1.23/0.0/0.0/15_017/0000932</t>
  </si>
  <si>
    <t>Město Měčín</t>
  </si>
  <si>
    <t>Nákup dopravního automobilu pro evakuaci a nouzové zásobování obyvatel v Měčíně</t>
  </si>
  <si>
    <t>CZ.06.1.23/0.0/0.0/15_017/0001027</t>
  </si>
  <si>
    <t>Obec Pchery</t>
  </si>
  <si>
    <t>Pořízení CAS pro JSDH Pchery</t>
  </si>
  <si>
    <t>CZ.06.1.42/0.0/0.0/15_002/0001013</t>
  </si>
  <si>
    <t>Rekonstrukce silnice II/227, II/225 - hranice Středočeského kraje, Žatec, křižovatka s komunikací II/224</t>
  </si>
  <si>
    <t>CZ.06.4.59/0.0/0.0/15_003/0001213</t>
  </si>
  <si>
    <t>MAS Sdružení Splav</t>
  </si>
  <si>
    <t>Administrace SCLLD v MAS Sdružení Splav – etapa 1</t>
  </si>
  <si>
    <t>CZ.06.1.23/0.0/0.0/15_017/0001076</t>
  </si>
  <si>
    <t>Obec Kosice</t>
  </si>
  <si>
    <t>Pořízení velkoobjemové cisterny pro JSDH Kosice</t>
  </si>
  <si>
    <t>CZ.06.1.23/0.0/0.0/15_017/0000377</t>
  </si>
  <si>
    <t>Obec Násedlovice</t>
  </si>
  <si>
    <t>Pořízení velkokapacitní cisternové automobilové stříkačky pro obec Násedlovice</t>
  </si>
  <si>
    <t>CZ.06.1.23/0.0/0.0/15_017/0001066</t>
  </si>
  <si>
    <t>Obec Bystřany</t>
  </si>
  <si>
    <t>Pořízení cisterny pro SDH Úpořiny</t>
  </si>
  <si>
    <t>CZ.06.1.23/0.0/0.0/15_017/0001069</t>
  </si>
  <si>
    <t>Město Mirošov</t>
  </si>
  <si>
    <t>Vybavení SDH JPO III města Mirošov hasičskou technikou</t>
  </si>
  <si>
    <t>CZ.06.1.23/0.0/0.0/15_017/0001063</t>
  </si>
  <si>
    <t>Obec Kamýk nad Vltavou</t>
  </si>
  <si>
    <t>Pořízení velkokapacitní požární cisterny pro obec Kamýk nad Vltavou</t>
  </si>
  <si>
    <t>CZ.06.1.23/0.0/0.0/15_017/0001054</t>
  </si>
  <si>
    <t>Obec Nesovice</t>
  </si>
  <si>
    <t>Velkokapacitní požární cisterna na dopravu vody pro JSDH  obce Nesovice</t>
  </si>
  <si>
    <t>CZ.06.1.23/0.0/0.0/15_017/0001060</t>
  </si>
  <si>
    <t>Obec Rudíkov</t>
  </si>
  <si>
    <t>Pořízení CAS pro JPO III obec Rudíkov</t>
  </si>
  <si>
    <t>CZ.06.1.23/0.0/0.0/15_017/0000403</t>
  </si>
  <si>
    <t>Obec Jevíčko</t>
  </si>
  <si>
    <t>Cisternová automobilová stříkačka pro JSDH Jevíčko</t>
  </si>
  <si>
    <t>CZ.06.1.23/0.0/0.0/15_017/0001073</t>
  </si>
  <si>
    <t>Město Hartmanice</t>
  </si>
  <si>
    <t>Nový dopravní automobil pro JSDH města Hartmanice</t>
  </si>
  <si>
    <t>CZ.06.1.23/0.0/0.0/15_017/0001074</t>
  </si>
  <si>
    <t>Obec Snědovice</t>
  </si>
  <si>
    <t>Hasičská technika pro JSDH Snědovice</t>
  </si>
  <si>
    <t>CZ.06.1.23/0.0/0.0/15_017/0001072</t>
  </si>
  <si>
    <t>Obec Běšiny</t>
  </si>
  <si>
    <t>Technika pro IZS - dopravní automobil pro JSDH Běšiny</t>
  </si>
  <si>
    <t>CZ.06.1.42/0.0/0.0/15_002/0000103</t>
  </si>
  <si>
    <t>Krajská správa a údržba silnic Karlovarského kraje, příspěvková organizace</t>
  </si>
  <si>
    <t>II/205 + II/226 Modernizace křižovatky Záhořice</t>
  </si>
  <si>
    <t>CZ.06.1.42/0.0/0.0/15_002/0000126</t>
  </si>
  <si>
    <t>II/193 a II/205 Modernizace křižovatky Žlutice</t>
  </si>
  <si>
    <t>CZ.06.4.59/0.0/0.0/15_003/0001164</t>
  </si>
  <si>
    <t>MAS Jablunkovsko, z.s.</t>
  </si>
  <si>
    <t>Posílení kapacit a řízení MAS Jablunkovsko v novém plánovacím období</t>
  </si>
  <si>
    <t>CZ.06.4.59/0.0/0.0/15_003/0001279</t>
  </si>
  <si>
    <t>Posázaví o.p.s.</t>
  </si>
  <si>
    <t>Administrativní a animační náklady na realizaci SCLLD v území MAS Posázaví</t>
  </si>
  <si>
    <t>CZ.06.4.59/0.0/0.0/15_003/0001480</t>
  </si>
  <si>
    <t>CZ.06.4.59/0.0/0.0/15_003/0001518</t>
  </si>
  <si>
    <t>Havlíčkův kraj, o.p.s.</t>
  </si>
  <si>
    <t>Provozní a animační výdaje MAS Havlíčkův kraj</t>
  </si>
  <si>
    <t>Společenství 2797, Tábor</t>
  </si>
  <si>
    <t>Zateplení bytového domu Sofijská 2797/3, Tábor</t>
  </si>
  <si>
    <t>Obec Sojovice</t>
  </si>
  <si>
    <t>Hasičská technika pro JSDH Sojovice</t>
  </si>
  <si>
    <t>Město Švihov</t>
  </si>
  <si>
    <t>Pořízení DA pro SDH Švihov</t>
  </si>
  <si>
    <t>Městys Višňové</t>
  </si>
  <si>
    <t>Pořízení velkokapacitní požární cisterny pro JSDH Višňové</t>
  </si>
  <si>
    <t>Město Velké Pavlovice</t>
  </si>
  <si>
    <t>Pořízení velkokapacitní CAS Město Velké Pavlovice</t>
  </si>
  <si>
    <t>Obec Ruda nad Moravou</t>
  </si>
  <si>
    <t>Pořízení nového DA pro JSDH Obce Ruda nad Moravou</t>
  </si>
  <si>
    <t>CZ.06.4.59/0.0/0.0/15_003/0001101</t>
  </si>
  <si>
    <t>MAS Železnohorský region, z.s.</t>
  </si>
  <si>
    <t>Zlepšení řídicích a administrativních schopností MAS Železnohorský region</t>
  </si>
  <si>
    <t>CZ.06.4.59/0.0/0.0/15_003/0001151</t>
  </si>
  <si>
    <t>Společná CIDLINA, z.s.</t>
  </si>
  <si>
    <t>Přípravné provozní a animační činnosti MAS Společná CIDLINA, z.s.</t>
  </si>
  <si>
    <t>CZ.06.4.59/0.0/0.0/15_003/0001321</t>
  </si>
  <si>
    <t>Hradecký venkov o.p.s.</t>
  </si>
  <si>
    <t>Provozní a animační výdaje MAS Hradecký venkov</t>
  </si>
  <si>
    <t>CZ.06.4.59/0.0/0.0/15_003/0001423</t>
  </si>
  <si>
    <t>LAG Podralsko z.s.</t>
  </si>
  <si>
    <t>Posílení kapacit komunitně vedeného místního rozvoje LAG Podralsko</t>
  </si>
  <si>
    <t>Přemyslovské střední Čechy o.p.s.</t>
  </si>
  <si>
    <t>CZ.06.2.58/0.0/0.0/15_010/0000093</t>
  </si>
  <si>
    <t>PROFIMEX, spol. s r.o.</t>
  </si>
  <si>
    <t>Rozvoj podnikatelských aktivit v oblasti sociálního podníkání ve společnosti PROFIMEX spol. s r.o.</t>
  </si>
  <si>
    <t>CZ.06.2.58/0.0/0.0/15_010/0000114</t>
  </si>
  <si>
    <t>TRIANON, z.s.</t>
  </si>
  <si>
    <t>Inovativní rozvoj sociálního podniku TRIANON</t>
  </si>
  <si>
    <t>CZ.06.2.58/0.0/0.0/15_010/0000179</t>
  </si>
  <si>
    <t>Mateřská škola Ekolandia s.r.o.</t>
  </si>
  <si>
    <t>Rozšíření kapacity sociálnío podniku MŠ EKOLANDIA</t>
  </si>
  <si>
    <t>CZ.06.2.58/0.0/0.0/15_010/0000230</t>
  </si>
  <si>
    <t>Broome, s.r.o.</t>
  </si>
  <si>
    <t>Broome - druhá šance pro oděvy</t>
  </si>
  <si>
    <t>CZ.06.2.58/0.0/0.0/15_010/0000151</t>
  </si>
  <si>
    <t>Pivovar Chříč s.r.o.</t>
  </si>
  <si>
    <t>Rozšíření výroby sociálního podniku Pivovar Chříč</t>
  </si>
  <si>
    <t>Energetické úspory bytového domu - Větrná 713-714, Vysoké Mýto</t>
  </si>
  <si>
    <t>Společenství vlastníků pro dům č.p.713-714, ul.Větrná Vysoké Mýto</t>
  </si>
  <si>
    <t>Město Uničov</t>
  </si>
  <si>
    <t>Město Duchcov</t>
  </si>
  <si>
    <t>CZ.06.1.23/0.0/0.0/15_017/0000429</t>
  </si>
  <si>
    <t>Město Plánice</t>
  </si>
  <si>
    <t>Technika pro IZS - dopravní automobil pro JSDH Plánice</t>
  </si>
  <si>
    <t>CZ.06.1.23/0.0/0.0/15_017/0000734</t>
  </si>
  <si>
    <t>Obec Postřekov</t>
  </si>
  <si>
    <t>POŘÍZENÍ DOPRAVNÍHO AUTOMOBILU PRO JSDHO POSTŘEKOV</t>
  </si>
  <si>
    <t>CZ.06.1.23/0.0/0.0/15_017/0001024</t>
  </si>
  <si>
    <t>Městys Okříšky</t>
  </si>
  <si>
    <t>Posílení vybavení JSDHO městyse Okříšky</t>
  </si>
  <si>
    <t>CZ.06.1.23/0.0/0.0/15_017/0001033</t>
  </si>
  <si>
    <t>Město Kynšperk nad Ohří</t>
  </si>
  <si>
    <t>Pořízení velkokapacitní požární cisterny na dopravu vody pro jednotku sboru dobrovolných hasičů města Kynšperk nad Ohří</t>
  </si>
  <si>
    <t>CZ.06.1.23/0.0/0.0/15_017/0001077</t>
  </si>
  <si>
    <t>Obec Bratrušov</t>
  </si>
  <si>
    <t>Dopravní automobil pro JSDH obce Bratrušov</t>
  </si>
  <si>
    <t>CZ.06.4.59/0.0/0.0/15_003/0001482</t>
  </si>
  <si>
    <t>MAS Dolnobřežansko, o.p.s</t>
  </si>
  <si>
    <t>Způsobilé výdaje MAS Dolnobřežansko</t>
  </si>
  <si>
    <t>Provozní a animační výdaje MAS Podlipansko</t>
  </si>
  <si>
    <t>MAS Šumavsko, z.s.</t>
  </si>
  <si>
    <t>Režijní výdaje MAS Šumavsko, z.s.</t>
  </si>
  <si>
    <t>Místní akční skupina POŠUMAVÍ, zapsaný spolek</t>
  </si>
  <si>
    <t>Zlepšení řídících a administrativních schopností MAS Pošumaví</t>
  </si>
  <si>
    <t>Místní akční skupina Brána Vysočiny, z.s.</t>
  </si>
  <si>
    <t>CZ.06.1.42/0.0/0.0/15_002/0000041</t>
  </si>
  <si>
    <t>Silnice II/150: Loukov, extravilán</t>
  </si>
  <si>
    <t>CZ.06.1.42/0.0/0.0/15_002/0000998</t>
  </si>
  <si>
    <t>Rekonstrukce silnice II/475 Horní Suchá - průtah</t>
  </si>
  <si>
    <t>CZ.06.1.42/0.0/0.0/15_002/0001122</t>
  </si>
  <si>
    <t>CZ.06.1.42/0.0/0.0/15_002/0001449</t>
  </si>
  <si>
    <t>III/212 17 Modernizace silnice Hartoušov</t>
  </si>
  <si>
    <t>CZ.06.1.42/0.0/0.0/15_002/0001487</t>
  </si>
  <si>
    <t>II/373 Chudobín - průtah</t>
  </si>
  <si>
    <t>CZ.06.2.67/0.0/0.0/15_013/0000481</t>
  </si>
  <si>
    <t>OBEC SULICE</t>
  </si>
  <si>
    <t>MŠ Sulice</t>
  </si>
  <si>
    <t>CZ.06.2.67/0.0/0.0/15_013/0000484</t>
  </si>
  <si>
    <t>Město Frýdlant nad Ostravicí</t>
  </si>
  <si>
    <t>Přístavba Mateřské školy Janáčkova 1444 ve Frýdlantu nad Ostravicí</t>
  </si>
  <si>
    <t>CZ.06.2.67/0.0/0.0/15_013/0000575</t>
  </si>
  <si>
    <t>Obec Doubravčice</t>
  </si>
  <si>
    <t>Zvýšení kapacity MŠ Doubravčice - II. etapa</t>
  </si>
  <si>
    <t>CZ.06.2.67/0.0/0.0/15_013/0000581</t>
  </si>
  <si>
    <t>Obec Drnovice</t>
  </si>
  <si>
    <t>Mateřská škola Drnovice - stavební úpravy, přístavba a nástavba</t>
  </si>
  <si>
    <t>CZ.06.2.67/0.0/0.0/15_013/0000702</t>
  </si>
  <si>
    <t>Obec Nekoř</t>
  </si>
  <si>
    <t>Novostavba MŠ, přístavba jídelny a rekonstrukce dalšího zázemí školy</t>
  </si>
  <si>
    <t>CZ.06.2.11/0.0/0.0/15_018/0000375</t>
  </si>
  <si>
    <t>Společenství vlastníků pro dům Mládí 1566, Vsetín</t>
  </si>
  <si>
    <t>Stavební úpravy bytového domu čp. 1566 Mládí, Vsetín spočívající v zateplení obálky budovy a zazdění schodišťových a bytových lodžií s osazením oken</t>
  </si>
  <si>
    <t>CZ.06.2.11/0.0/0.0/15_018/0000438</t>
  </si>
  <si>
    <t>Regenerace panelového domu č.p. 2842, Zavadilská ul., Tábor</t>
  </si>
  <si>
    <t>CZ.06.2.11/0.0/0.0/15_018/0001056</t>
  </si>
  <si>
    <t>Společenství vlastníků jednotek domu Kvítková 4188, 4189, 4190, 4191 ve Zlíně</t>
  </si>
  <si>
    <t>Snížení energetické náročnosti Kvítková 4188-4191, Zlín</t>
  </si>
  <si>
    <t>CZ.06.2.11/0.0/0.0/15_018/0001059</t>
  </si>
  <si>
    <t>Společenství vlastníků jednotek domu Přerov, Nábř. Dr. Edvarda Beneše č.p. 1936</t>
  </si>
  <si>
    <t>Stavební úpravy bytového domu č.p. 1936 (nábř. dr. E. Beneše č.o.16) – zateplení části objektu</t>
  </si>
  <si>
    <t>CZ.06.2.11/0.0/0.0/15_018/0001333</t>
  </si>
  <si>
    <t>Revitalizace bytového domu Nábřeží 652, PSČ 763 26 Luhačovice</t>
  </si>
  <si>
    <t>CZ.06.2.11/0.0/0.0/15_018/0001266</t>
  </si>
  <si>
    <t>Společenství vlastníků 736, Valašské Meziříčí</t>
  </si>
  <si>
    <t>Panelový dům č. p. 736 – Stavební úpravy, zateplení obvodového pláště a střechy</t>
  </si>
  <si>
    <t>CZ.06.1.23/0.0/0.0/15_017/0000490</t>
  </si>
  <si>
    <t>Obec Osice</t>
  </si>
  <si>
    <t>Nákup velkokapacitní cisterny na dopravu vody</t>
  </si>
  <si>
    <t>CZ.06.1.23/0.0/0.0/15_017/0000999</t>
  </si>
  <si>
    <t>Město Dobruška</t>
  </si>
  <si>
    <t>Nákup nové velkoobjemové požární cisterny</t>
  </si>
  <si>
    <t>CZ.06.2.56/0.0/0.0/16_043/0001370</t>
  </si>
  <si>
    <t>Fakultní nemocnice Olomouc</t>
  </si>
  <si>
    <t>Zvýšení kvality návazné péče ve Fakultní nemocnici Olomouc</t>
  </si>
  <si>
    <t>CZ.06.2.56/0.0/0.0/16_043/0001177</t>
  </si>
  <si>
    <t>Fakultní nemocnice Plzeň</t>
  </si>
  <si>
    <t>Obnova a modernizace zobrazovací techniky návazné péče ve FN Plzeň</t>
  </si>
  <si>
    <t>CZ.06.2.56/0.0/0.0/16_043/0001173</t>
  </si>
  <si>
    <t>Nemocnice Tábor, a.s.</t>
  </si>
  <si>
    <t>Vybavení návazné péče Nemocnice Tábor, a.s.</t>
  </si>
  <si>
    <t>CZ.06.2.56/0.0/0.0/16_043/0001184</t>
  </si>
  <si>
    <t>Fakultní nemocnice Brno</t>
  </si>
  <si>
    <t>Vybavení FN Brno pro návaznou péči – MR</t>
  </si>
  <si>
    <t>CZ.06.2.56/0.0/0.0/16_043/0001220</t>
  </si>
  <si>
    <t>Obnova a modernizace lůžkového fondu návazné péče ve FN Plzeň</t>
  </si>
  <si>
    <t>CZ.06.2.56/0.0/0.0/16_043/0001403</t>
  </si>
  <si>
    <t>Fakultní nemocnice Hradec Králové</t>
  </si>
  <si>
    <t>Zvýšení kvality návazné péče ve FN HK</t>
  </si>
  <si>
    <t>CZ.06.2.56/0.0/0.0/16_043/0001424</t>
  </si>
  <si>
    <t>Zvýšení kvality návazné péče ve FN HK 2</t>
  </si>
  <si>
    <t>CZ.06.1.42/0.0/0.0/15_002/0001400</t>
  </si>
  <si>
    <t>III/212 17 Modernizace silnice Františkovy Lázně - Třebeň, úsek 2</t>
  </si>
  <si>
    <t>CZ.06.1.42/0.0/0.0/15_002/0001657</t>
  </si>
  <si>
    <t>II/286 Jičín - Železnice - hranice okresu</t>
  </si>
  <si>
    <t>CZ.06.4.59/0.0/0.0/15_003/0001568</t>
  </si>
  <si>
    <t>MAS Sokolovsko o.p.s.</t>
  </si>
  <si>
    <t>Posílení kapacit CLLD pro MAS Sokolovsko na období 2015-2017</t>
  </si>
  <si>
    <t>CZ.06.4.59/0.0/0.0/15_003/0001607</t>
  </si>
  <si>
    <t>Místní akční skupina Hlučínsko z.s.</t>
  </si>
  <si>
    <t>Zlepšení řídících, administrativních a animačních schopností Místní akční skupiny Hlučínsko 2015-18</t>
  </si>
  <si>
    <t>CZ.06.4.59/0.0/0.0/15_003/0001608</t>
  </si>
  <si>
    <t>CZ.06.4.59/0.0/0.0/15_003/0001610</t>
  </si>
  <si>
    <t>MAS Holicko, o.p.s.</t>
  </si>
  <si>
    <t>Realizace SCLLD MAS Holicko v období 2016 - 2023</t>
  </si>
  <si>
    <t>CZ.06.4.59/0.0/0.0/15_003/0001567</t>
  </si>
  <si>
    <t>MAS Ploština, z. s.</t>
  </si>
  <si>
    <t>Provoz a animace MAS Ploština, z.s.</t>
  </si>
  <si>
    <t>CZ.06.4.59/0.0/0.0/15_003/0001599</t>
  </si>
  <si>
    <t>Místní akční skupina SVATOJIŘSKÝ LES, z.s.</t>
  </si>
  <si>
    <t>Provozní a animační činnosti - Místní akční skupina SVATOJIŘSKÝ LES, z.s.</t>
  </si>
  <si>
    <t>CZ.06.4.59/0.0/0.0/15_003/0001612</t>
  </si>
  <si>
    <t>MAS Hranicko z. s.</t>
  </si>
  <si>
    <t>Zlepšení řídicích a administrativních schopností MAS Hranicko z. s.</t>
  </si>
  <si>
    <t>CZ.06.3.72/0.0/0.0/15_012/0001418</t>
  </si>
  <si>
    <t>Město Žamberk</t>
  </si>
  <si>
    <t>Žamberk územní studie – Na Vrších, Na Rozálce, Velký Hájek</t>
  </si>
  <si>
    <t>CZ.06.2.11/0.0/0.0/15_018/0000454</t>
  </si>
  <si>
    <t>Zateplení domu č.p. 495 v ulici Za Školkou Chýnov</t>
  </si>
  <si>
    <t>CZ.06.2.11/0.0/0.0/15_018/0000997</t>
  </si>
  <si>
    <t>Společenství vlastníků pro dům Kmochova 2, Šumperk</t>
  </si>
  <si>
    <t>Snížení energetické náročnosti bytového domu Kmochova 2, Šumperk</t>
  </si>
  <si>
    <t>CZ.06.2.11/0.0/0.0/15_018/0001028</t>
  </si>
  <si>
    <t>Statutární město Frýdek-Místek</t>
  </si>
  <si>
    <t>Dům č.p. 799, ul. Čs. armády - výměna oken, zateplení fasády</t>
  </si>
  <si>
    <t>CZ.06.2.11/0.0/0.0/15_018/0001092</t>
  </si>
  <si>
    <t>Město Stochov</t>
  </si>
  <si>
    <t>Snížení energetické náročnosti BD Mírové náměstí 262-264</t>
  </si>
  <si>
    <t>CZ.06.2.11/0.0/0.0/15_018/0001095</t>
  </si>
  <si>
    <t>Společenství vlastníků jednotek Opava, Hradecká 622/47 a 823/49</t>
  </si>
  <si>
    <t>Revitalizace bytového domu Hradecká 622/47 a 823/49 v Opavě</t>
  </si>
  <si>
    <t>CZ.06.2.11/0.0/0.0/15_018/0001149</t>
  </si>
  <si>
    <t>Společenství vlastníků domu Gočárova 1225-1229, HK</t>
  </si>
  <si>
    <t>CZ.06.1.23/0.0/0.0/15_017/0000420</t>
  </si>
  <si>
    <t>Město Pyšely</t>
  </si>
  <si>
    <t>CZ.06.1.23/0.0/0.0/15_017/0000992</t>
  </si>
  <si>
    <t>Obec Milíkov</t>
  </si>
  <si>
    <t>Pořízení velkokapacitní CAS pro JSDH Milíkov</t>
  </si>
  <si>
    <t>CZ.06.1.23/0.0/0.0/15_017/0001047</t>
  </si>
  <si>
    <t>Městys Nový Rychnov</t>
  </si>
  <si>
    <t>Velkokapacitní požární cisterna na dopravu vody pro JSDHO Městysu Nový Rychnov</t>
  </si>
  <si>
    <t>CZ.06.1.23/0.0/0.0/15_017/0001050</t>
  </si>
  <si>
    <t>Město Zbýšov</t>
  </si>
  <si>
    <t>Zvýšení připravenosti JSDH Zbýšov k řešení a řízení rizik a katastrof souvisejících s extrémním suchem</t>
  </si>
  <si>
    <t>CZ.06.1.23/0.0/0.0/15_017/0001055</t>
  </si>
  <si>
    <t>Město Volary</t>
  </si>
  <si>
    <t>Pořízení dopravního automobilu k posílení vybavení JSDH města Volary pro oblast odstraňování důsledků nadprůměrných sněhových srážek a masivních námraz</t>
  </si>
  <si>
    <t>CZ.06.2.56/0.0/0.0/16_043/0001168</t>
  </si>
  <si>
    <t>Nemocnice Prachatice, a.s.</t>
  </si>
  <si>
    <t>Modernizace přístrojů a zvýšení kvality návazné péče v Nemocnici Prachatice, a.s.</t>
  </si>
  <si>
    <t>CZ.06.2.56/0.0/0.0/16_043/0001169</t>
  </si>
  <si>
    <t>Nemocnice Písek, a.s.</t>
  </si>
  <si>
    <t>Modernizace přístrojového vybavení Nemocnice Písek, a.s.</t>
  </si>
  <si>
    <t>CZ.06.2.56/0.0/0.0/16_043/0001179</t>
  </si>
  <si>
    <t>Nemocnice České Budějovice, a.s.</t>
  </si>
  <si>
    <t>Modernizace a obnova přístrojů pro zvýšení kvality návazné péče v Nemocnici České Budějovice, a.s.</t>
  </si>
  <si>
    <t>CZ.06.2.56/0.0/0.0/16_043/0001188</t>
  </si>
  <si>
    <t>Nemocnice Strakonice, a.s.</t>
  </si>
  <si>
    <t>Modernizace zdravotnické techniky Nemocnice Strakonice, a.s.</t>
  </si>
  <si>
    <t>CZ.06.2.56/0.0/0.0/16_043/0001229</t>
  </si>
  <si>
    <t>Nemocnice Kyjov, příspěvková organizace</t>
  </si>
  <si>
    <t>Návazná péče v Nemocnici Kyjov</t>
  </si>
  <si>
    <t>CZ.06.2.56/0.0/0.0/16_043/0001230</t>
  </si>
  <si>
    <t>Klatovská nemocnice, a.s.</t>
  </si>
  <si>
    <t>Rozvoj infrastruktury pro poskytování služeb a péče o zdraví - Zvýšení kvality návazné péče v Plzeňském kraji</t>
  </si>
  <si>
    <t>CZ.06.2.56/0.0/0.0/16_043/0001243</t>
  </si>
  <si>
    <t>Nemocnice s poliklinikou Česká lípa, a.s.</t>
  </si>
  <si>
    <t>LABORATORNÍ TECHNIKY V NEMOCNICI S POLIKLINIKOU ČESKÁ LÍPA A.S.</t>
  </si>
  <si>
    <t>CZ.06.2.56/0.0/0.0/16_043/0001244</t>
  </si>
  <si>
    <t>MODERNIZACE VYBAVENÍ INTENZIVNÍ PÉČE V NEMOCNICI S POLIKLINIKOU ČESKÁ LÍPA A.S.</t>
  </si>
  <si>
    <t>CZ.06.2.56/0.0/0.0/16_043/0001317</t>
  </si>
  <si>
    <t>Nemocnice Havlíčkův Brod, příspěvková organizace</t>
  </si>
  <si>
    <t>Modernizace perinatologického centra II. stupně a dalších oborů návazné péče</t>
  </si>
  <si>
    <t>CZ.06.2.56/0.0/0.0/16_043/0001326</t>
  </si>
  <si>
    <t>Nemocnice Nové Město na Moravě, příspěvková organizace</t>
  </si>
  <si>
    <t>Modernizace ZP v oborech poskytujících návaznou péči, zřízení pracoviště MR a jednotky NIP</t>
  </si>
  <si>
    <t>CZ.06.2.56/0.0/0.0/16_043/0001379</t>
  </si>
  <si>
    <t>Karlovarská krajská nemocnice a.s.</t>
  </si>
  <si>
    <t>Přístrojové vybavení KKN - návazná péče, projekt II</t>
  </si>
  <si>
    <t>CZ.06.2.56/0.0/0.0/16_043/0001386</t>
  </si>
  <si>
    <t>Krajská nemocnice T. Bati, a.s.</t>
  </si>
  <si>
    <t>KNTB Zlín - zvýšení kvality návazné péče II.</t>
  </si>
  <si>
    <t>CZ.06.4.59/0.0/0.0/15_003/0000470</t>
  </si>
  <si>
    <t>MAS Slezská brána, z. s.</t>
  </si>
  <si>
    <t>CZ.06.2.56/0.0/0.0/15_004/0000283</t>
  </si>
  <si>
    <t>Karlovarský kraj</t>
  </si>
  <si>
    <t>Výstavba objektů pro poskytování sociálních služeb ve Skalné</t>
  </si>
  <si>
    <t>CZ.06.2.56/0.0/0.0/15_004/0000319</t>
  </si>
  <si>
    <t>Čtyřlístek - centrum pro osoby se zdravotním postižením Ostrava, příspěvková organizace</t>
  </si>
  <si>
    <t>Transformace Domova na Liščině</t>
  </si>
  <si>
    <t>CZ.06.2.67/0.0/0.0/15_013/0000514</t>
  </si>
  <si>
    <t>Město Přelouč</t>
  </si>
  <si>
    <t>Dostavba Mateřské školy Za Fontánou v Přelouči</t>
  </si>
  <si>
    <t>CZ.06.2.67/0.0/0.0/15_013/0000568</t>
  </si>
  <si>
    <t>Město Veselí nad Lužnicí</t>
  </si>
  <si>
    <t>Mateřská škola Horusice</t>
  </si>
  <si>
    <t>CZ.06.2.67/0.0/0.0/15_013/0000577</t>
  </si>
  <si>
    <t>Mateřská škola Pyšely</t>
  </si>
  <si>
    <t>CZ.06.2.67/0.0/0.0/15_013/0000602</t>
  </si>
  <si>
    <t>Obec Moravské Knínice</t>
  </si>
  <si>
    <t>PŘÍSTAVBA MATEŘSKÉ ŠKOLY MORAVSKÉ KNÍNICE</t>
  </si>
  <si>
    <t>CZ.06.2.67/0.0/0.0/15_013/0000612</t>
  </si>
  <si>
    <t>Obec Olešnice</t>
  </si>
  <si>
    <t>Novostavba Mateřské školy na parcele č. 3291/29, 3291/19 a 262 v Olešnici, k.ú. Olešnice Trhových Svinů</t>
  </si>
  <si>
    <t>CZ.06.2.67/0.0/0.0/15_013/0000630</t>
  </si>
  <si>
    <t>Město Boskovice</t>
  </si>
  <si>
    <t>Přístavba mateřské školy Bílkova č.19, Boskovice</t>
  </si>
  <si>
    <t>CZ.06.2.67/0.0/0.0/15_013/0000637</t>
  </si>
  <si>
    <t>Obec Drhovy</t>
  </si>
  <si>
    <t>Vybudování Mateřské školy Drhovy</t>
  </si>
  <si>
    <t>CZ.06.2.67/0.0/0.0/15_013/0000652</t>
  </si>
  <si>
    <t>Město Český Těšín</t>
  </si>
  <si>
    <t>Rekonstrukce MŠ Okružní</t>
  </si>
  <si>
    <t>CZ.06.2.67/0.0/0.0/15_013/0000654</t>
  </si>
  <si>
    <t>Obec Lelekovice</t>
  </si>
  <si>
    <t>Nástavba mateřské školy - jedné třídy</t>
  </si>
  <si>
    <t>CZ.06.2.67/0.0/0.0/15_013/0000697</t>
  </si>
  <si>
    <t>Město Dobříš</t>
  </si>
  <si>
    <t>Navýšení kapacity 5. MŠ Dobříš Větrník</t>
  </si>
  <si>
    <t>CZ.06.2.67/0.0/0.0/15_013/0000538</t>
  </si>
  <si>
    <t>Město Neveklov</t>
  </si>
  <si>
    <t>Novostavba Mateřské školy</t>
  </si>
  <si>
    <t>CZ.06.2.56/0.0/0.0/16_043/0001172</t>
  </si>
  <si>
    <t>Nemocnice Jindřichův Hradec, a.s.</t>
  </si>
  <si>
    <t>Modernizace Nemocnice Jindřichův Hradec, a.s.</t>
  </si>
  <si>
    <t>CZ.06.2.56/0.0/0.0/16_043/0001185</t>
  </si>
  <si>
    <t>Nemocnice Český Krumlov, a.s.</t>
  </si>
  <si>
    <t>Vybavení návazné péče Nemocnice Český Krumlov, a. s.</t>
  </si>
  <si>
    <t>CZ.06.2.56/0.0/0.0/16_043/0001237</t>
  </si>
  <si>
    <t>NEMOS SOKOLOV s.r.o.</t>
  </si>
  <si>
    <t>Modernizace návazné péče Nemocnice Sokolov – projekt I.</t>
  </si>
  <si>
    <t>CZ.06.2.56/0.0/0.0/16_043/0001239</t>
  </si>
  <si>
    <t>Nemocnice s poliklinikou Česká Lípa, a.s.</t>
  </si>
  <si>
    <t>OBNOVA CENTRÁLNÍCH OPERAČNÍCH SÁLŮ V NEMOCNICI S POLIKLINIKOU ČESKÁ LÍPA A.S.</t>
  </si>
  <si>
    <t>CZ.06.2.56/0.0/0.0/16_043/0001240</t>
  </si>
  <si>
    <t>MODERNÍ ZOBRAZOVACÍ METODY A ROBOTIZACE V NEMOCNICI S POLIKLINIKOU ČESKÁ LÍPA A.S.</t>
  </si>
  <si>
    <t>CZ.06.2.56/0.0/0.0/16_043/0001286</t>
  </si>
  <si>
    <t>Městská nemocnice Čáslav</t>
  </si>
  <si>
    <t>Modernizace zdravotnické techniky Městské nemocnice Čáslav</t>
  </si>
  <si>
    <t>CZ.06.2.56/0.0/0.0/16_043/0001308</t>
  </si>
  <si>
    <t>Přístrojové vybavení KKN - návazná péče, projekt I</t>
  </si>
  <si>
    <t>CZ.06.2.56/0.0/0.0/16_043/0001447</t>
  </si>
  <si>
    <t>Sdružené zdravotnické zařízení Krnov, příspěvková organizace</t>
  </si>
  <si>
    <t>Modernizace vybavení pro obory návazné péče ve Sdruženém zdravotnickém zařízení Krnov, p.o.</t>
  </si>
  <si>
    <t>CZ.06.4.59/0.0/0.0/15_003/0001609</t>
  </si>
  <si>
    <t>MAS - Střední Polabí, z.s.</t>
  </si>
  <si>
    <t>Administrativní kapacita MAS Střední Polabí</t>
  </si>
  <si>
    <t>CZ.06.4.59/0.0/0.0/15_003/0001716</t>
  </si>
  <si>
    <t>CZ.06.4.59/0.0/0.0/15_003/0001621</t>
  </si>
  <si>
    <t>MAS POLIČSKO z.s.</t>
  </si>
  <si>
    <t>Administrace a animace MAS POLIČSKO z.s</t>
  </si>
  <si>
    <t>CZ.06.4.59/0.0/0.0/15_003/0001624</t>
  </si>
  <si>
    <t>MAS Brdy, z.ú.</t>
  </si>
  <si>
    <t>Strategie komunitně vedeného místního rozvoje MAS Brdy 2014 - 2020</t>
  </si>
  <si>
    <t>CZ.06.4.59/0.0/0.0/15_003/0001726</t>
  </si>
  <si>
    <t>MAS Buchlov, z.s.</t>
  </si>
  <si>
    <t>CZ.06.4.59/0.0/0.0/15_003/0001702</t>
  </si>
  <si>
    <t>MAS Bohdanečsko, z. s.</t>
  </si>
  <si>
    <t>Provoz a animace MAS Bohdanečsko</t>
  </si>
  <si>
    <t>CZ.06.4.59/0.0/0.0/15_003/0001724</t>
  </si>
  <si>
    <t>CZ.06.3.72/0.0/0.0/15_012/0001534</t>
  </si>
  <si>
    <t>Město Nová Paka</t>
  </si>
  <si>
    <t>Revitalizace parkových ploch v Nové Pace, II. etapa</t>
  </si>
  <si>
    <t>CZ.06.3.72/0.0/0.0/15_012/0001793</t>
  </si>
  <si>
    <t>Město Mnichovo Hradiště</t>
  </si>
  <si>
    <t>Územní studie veřejných prostranství města Mnichovo Hradiště a jeho okolí</t>
  </si>
  <si>
    <t>CZ.06.2.58/0.0/0.0/15_010/0000086</t>
  </si>
  <si>
    <t>ALFEZA s.r.o.</t>
  </si>
  <si>
    <t xml:space="preserve">Personální a produkční rozšíření společnosti ALFEZA s.r.o. </t>
  </si>
  <si>
    <t>CZ.06.2.11/0.0/0.0/15_018/0001231</t>
  </si>
  <si>
    <t>Město Bystřice pod Hostýnem</t>
  </si>
  <si>
    <t>Stavební úpravy bytových domů Družby, č.p. 1375 a 1376, Bystřice pod Hostýnem</t>
  </si>
  <si>
    <t>CZ.06.2.11/0.0/0.0/15_018/0001431</t>
  </si>
  <si>
    <t>Společenství vlastníků jednotek pro dům čp. 740, 741 Železničářská v Jičíně</t>
  </si>
  <si>
    <t>Stavební úpravy bytového domu Železničářská 740, 741, 506 01 Jičín</t>
  </si>
  <si>
    <t>CZ.06.2.11/0.0/0.0/15_018/0001159</t>
  </si>
  <si>
    <t>Společenství vlastníků ul. Průběžná čp. 12, České Budějovice</t>
  </si>
  <si>
    <t>Revitalizace bytového domu v ulici Průběžná</t>
  </si>
  <si>
    <t>CZ.06.2.11/0.0/0.0/15_018/0001201</t>
  </si>
  <si>
    <t>Úspory energie v bytových domech - ul. Sadová č.p. 604, 605 a 606</t>
  </si>
  <si>
    <t>CZ.06.2.11/0.0/0.0/15_018/0001310</t>
  </si>
  <si>
    <t>Společenství vlastníků Polní 13 - 19, Brno</t>
  </si>
  <si>
    <t>Stavební úpravy - regenerace bytového domu Polní 13 - 19, Brno - Štýřice</t>
  </si>
  <si>
    <t>CZ.06.1.23/0.0/0.0/15_017/0000431</t>
  </si>
  <si>
    <t>Město Hostouň</t>
  </si>
  <si>
    <t>Pořízení specializovaného dopravního automobilu za účelem zvýšení efektivnosti jednotného sboru dobrovolných hasičů v Hostouni</t>
  </si>
  <si>
    <t>CZ.06.1.23/0.0/0.0/15_017/0001053</t>
  </si>
  <si>
    <t>Město Zásmuky</t>
  </si>
  <si>
    <t>Pořízení velkokapacitní požární cisterny na dopravu vody pro město Zásmuky</t>
  </si>
  <si>
    <t>CZ.06.2.56/0.0/0.0/16_043/0001170</t>
  </si>
  <si>
    <t>Technologická obnova operačních sálů ve FN Brno pro chirurgii</t>
  </si>
  <si>
    <t>CZ.06.2.56/0.0/0.0/16_043/0001171</t>
  </si>
  <si>
    <t>Technologická obnova operačních sálů ve FN Brno pro urologii a KPRCH bariérového sálu</t>
  </si>
  <si>
    <t>CZ.06.2.56/0.0/0.0/16_043/0001175</t>
  </si>
  <si>
    <t>Technologická obnova operačních sálů ve FN Brno pro ortopedii</t>
  </si>
  <si>
    <t>CZ.06.2.56/0.0/0.0/16_043/0001207</t>
  </si>
  <si>
    <t>Nemocnice Jablonec nad Nisou, p.o.</t>
  </si>
  <si>
    <t>Nemocnice Jablonec nad Nisou - návazná péče II.</t>
  </si>
  <si>
    <t>CZ.06.2.56/0.0/0.0/16_043/0001208</t>
  </si>
  <si>
    <t>Krajská nemocnice Liberec, a.s.</t>
  </si>
  <si>
    <t>Zvýšení kvality návazné péče v KNL, a.s. - I.</t>
  </si>
  <si>
    <t>CZ.06.2.56/0.0/0.0/16_043/0001242</t>
  </si>
  <si>
    <t xml:space="preserve">OBNOVA LŮŽKOVÉHO VYBAVENÍ V NEMOCNICI S POLIKLINIKOU ČESKÁ LÍPA A.S. </t>
  </si>
  <si>
    <t>CZ.06.2.56/0.0/0.0/16_043/0001290</t>
  </si>
  <si>
    <t>Oblastní nemocnice Mladá Boleslav, a.s., nemocnice Středočeského kraje</t>
  </si>
  <si>
    <t>Zvýšení kvality návazné péče - IROP</t>
  </si>
  <si>
    <t>CZ.06.2.56/0.0/0.0/16_043/0001356</t>
  </si>
  <si>
    <t>Nemocnice Třebíč, příspěvková organizace</t>
  </si>
  <si>
    <t>Zdravotnické technologie a vybavení</t>
  </si>
  <si>
    <t>CZ.06.2.56/0.0/0.0/16_043/0001404</t>
  </si>
  <si>
    <t>Nemocnice Pelhřimov, příspěvková organizace</t>
  </si>
  <si>
    <t>Modernizace a obnova zdravotnické přístrojové techniky</t>
  </si>
  <si>
    <t>CZ.06.2.56/0.0/0.0/16_043/0001469</t>
  </si>
  <si>
    <t>Nemocnice Vyškov, příspěvková organizace</t>
  </si>
  <si>
    <t>Zvýšení kvality návazné péče v Nemocnici Vyškov příspěvkové organizaci</t>
  </si>
  <si>
    <t>CZ.06.2.56/0.0/0.0/16_043/0001183</t>
  </si>
  <si>
    <t>Vybavení  FN Brno pro návaznou péči</t>
  </si>
  <si>
    <t>CZ.06.2.56/0.0/0.0/16_043/0001223</t>
  </si>
  <si>
    <t>Nemocnice Jablonec nad Nisou - návazná péče I.</t>
  </si>
  <si>
    <t>CZ.06.2.56/0.0/0.0/16_043/0001224</t>
  </si>
  <si>
    <t>Zvýšení kvality návazné péče v KNL, a.s. - II.</t>
  </si>
  <si>
    <t>CZ.06.2.56/0.0/0.0/16_043/0001339</t>
  </si>
  <si>
    <t>RTG zobrazovací modality, NMR a přístroje do NMR</t>
  </si>
  <si>
    <t>CZ.06.2.56/0.0/0.0/16_043/0001446</t>
  </si>
  <si>
    <t>Oblastní nemocnice Kladno, a.s., nemocnice Středočeského kraje</t>
  </si>
  <si>
    <t>ON Kladno - Zvýšení kvality návazné péče (IROP 31)</t>
  </si>
  <si>
    <t>CZ.06.2.56/0.0/0.0/16_043/0001468</t>
  </si>
  <si>
    <t>Nemocnice Šumperk a.s.</t>
  </si>
  <si>
    <t>Zvýšení kvality návazné péče v Nemocnici Šumperk a. s. - část 2</t>
  </si>
  <si>
    <t>CZ.06.1.42/0.0/0.0/15_002/0001109</t>
  </si>
  <si>
    <t>CZ.06.4.59/0.0/0.0/15_003/0001620</t>
  </si>
  <si>
    <t>MAS Vodňanská ryba, z.s.</t>
  </si>
  <si>
    <t>Zlepšení řídících a administrativních schopností MAS Vodňanská ryba</t>
  </si>
  <si>
    <t>CZ.06.4.59/0.0/0.0/15_003/0001623</t>
  </si>
  <si>
    <t>Zajištění Činnosti MAS</t>
  </si>
  <si>
    <t>CZ.06.4.59/0.0/0.0/15_003/0001641</t>
  </si>
  <si>
    <t>CZ.06.4.59/0.0/0.0/15_003/0001646</t>
  </si>
  <si>
    <t>MAS Mohelnicko, z.s.</t>
  </si>
  <si>
    <t>Zlepšení řídících a administrativních schopností MAS Mohelnicko, z.s.</t>
  </si>
  <si>
    <t>CZ.06.4.59/0.0/0.0/15_003/0001722</t>
  </si>
  <si>
    <t>Místní akční skupina Svitava z. s.</t>
  </si>
  <si>
    <t xml:space="preserve">Přípravné podpůrné činnosti, provozní a animační činnosti MAS </t>
  </si>
  <si>
    <t>CZ.06.2.56/0.0/0.0/16_043/0001365</t>
  </si>
  <si>
    <t>Krajská nemocnice T. Bati, a. s.</t>
  </si>
  <si>
    <t>KNTB Zlín - zvýšení kvality návazné péče I.</t>
  </si>
  <si>
    <t>CZ.06.2.56/0.0/0.0/16_043/0001405</t>
  </si>
  <si>
    <t>Oblastní nemocnice Jičín a.s.</t>
  </si>
  <si>
    <t>Obnova a rozšíření technického vybavení Oblastní nemocnice Jičín a. s.</t>
  </si>
  <si>
    <t>CZ.06.2.56/0.0/0.0/16_043/0001428</t>
  </si>
  <si>
    <t>Oblastní nemocnice Trutnov a.s.</t>
  </si>
  <si>
    <t>Zvýšení kvality návazné péče  v Oblastní nemocnici Trutnov a. s. - II. část</t>
  </si>
  <si>
    <t>CZ.06.2.56/0.0/0.0/16_043/0001448</t>
  </si>
  <si>
    <t>Slezská nemocnice v Opavě, příspěvková organizace</t>
  </si>
  <si>
    <t>MODERNIZACE VYBAVENÍ PRO OBORY NÁVAZNÉ PÉČE VE SLEZSKÉ NEMOCNICI V OPAVĚ, P. O.</t>
  </si>
  <si>
    <t>CZ.06.2.56/0.0/0.0/16_043/0001453</t>
  </si>
  <si>
    <t>Oblastní nemocnice Kolín, a.s., nemocnice Středočeského kraje</t>
  </si>
  <si>
    <t>Zvýšení kvality návazné péče v Oblastní nemocnici Kolín, a.s.</t>
  </si>
  <si>
    <t>CZ.06.2.56/0.0/0.0/16_043/0001470</t>
  </si>
  <si>
    <t>Uherskohradišťská nemocnice a.s.</t>
  </si>
  <si>
    <t>Zvýšení kvality návazné péče v Uherskohradišťské nemocnici a. s.</t>
  </si>
  <si>
    <t>CZ.06.2.56/0.0/0.0/16_043/0001471</t>
  </si>
  <si>
    <t>Zvýšení kvality návazné péče v Nemocnici Šumperk a. s. - část I</t>
  </si>
  <si>
    <t>CZ.06.2.56/0.0/0.0/16_043/0001503</t>
  </si>
  <si>
    <t>Nemocnice ve Frýdku-Místku, příspěvková organizace</t>
  </si>
  <si>
    <t>Modernizace vybavení pro obory návazné péče v Nemocnici Frýdek-Místek, p.o.</t>
  </si>
  <si>
    <t>CZ.06.2.11/0.0/0.0/16_098/0001603</t>
  </si>
  <si>
    <t>Stavební bytové družstvo Prachatice sídlo Husinec</t>
  </si>
  <si>
    <t>Snížení energetické náročnosti bytového domu U rybníčku 705, Prachatice</t>
  </si>
  <si>
    <t>CZ.06.2.11/0.0/0.0/16_098/0001627</t>
  </si>
  <si>
    <t>Společenství vlastníků jednotek Boubínská 121, Vimperk</t>
  </si>
  <si>
    <t>Snížení energetické náročnosti a rekonstrukce bytového domu Boubínská 121, Vimperk</t>
  </si>
  <si>
    <t>CZ.06.1.42/0.0/0.0/15_002/0000393</t>
  </si>
  <si>
    <t>CZ.06.1.42/0.0/0.0/15_002/0000485</t>
  </si>
  <si>
    <t>CZ.06.1.42/0.0/0.0/15_002/0000517</t>
  </si>
  <si>
    <t>CZ.06.1.42/0.0/0.0/15_002/0000518</t>
  </si>
  <si>
    <t>II/379 Velká Bíteš - ul. Na Valech včetně okružní křižovatky</t>
  </si>
  <si>
    <t>CZ.06.1.42/0.0/0.0/15_002/0000995</t>
  </si>
  <si>
    <t>CZ.06.1.42/0.0/0.0/15_002/0001162</t>
  </si>
  <si>
    <t>II/268 Dolní Rokytá - Ševčín, opěrná zeď</t>
  </si>
  <si>
    <t>CZ.06.1.42/0.0/0.0/15_002/0001461</t>
  </si>
  <si>
    <t>CZ.06.1.42/0.0/0.0/15_002/0001746</t>
  </si>
  <si>
    <t>II/324 Prasek - křižovatka s III/32424</t>
  </si>
  <si>
    <t>CZ.06.3.72/0.0/0.0/15_001/0001108</t>
  </si>
  <si>
    <t>Město Blatná</t>
  </si>
  <si>
    <t>Územní plán Blatná</t>
  </si>
  <si>
    <t>CZ.06.3.72/0.0/0.0/15_001/0001228</t>
  </si>
  <si>
    <t>MĚSTO NÁCHOD</t>
  </si>
  <si>
    <t>Zpracování územního plánu Náchod</t>
  </si>
  <si>
    <t>CZ.06.3.72/0.0/0.0/15_001/0001407</t>
  </si>
  <si>
    <t>Statutární město Most</t>
  </si>
  <si>
    <t>Územní plán města Mostu</t>
  </si>
  <si>
    <t>CZ.06.3.05/0.0/0.0/15_007/0001134</t>
  </si>
  <si>
    <t>Generální ředitelství cel</t>
  </si>
  <si>
    <t>Celní kodex Unie - elektronizace celního řízení</t>
  </si>
  <si>
    <t>CZ.06.4.59/0.0/0.0/15_003/0001651</t>
  </si>
  <si>
    <t>Místní akční skupina Severní Chřiby a Pomoraví, z.s.</t>
  </si>
  <si>
    <t>Zlepšení řídících a administrativních schopností MAS SCHP</t>
  </si>
  <si>
    <t>CZ.06.4.59/0.0/0.0/15_003/0001675</t>
  </si>
  <si>
    <t>MAS Achát z.s.</t>
  </si>
  <si>
    <t>Přípravné podpůrné činnosti, provozní a animační činnosti MAS Achát 2015-2018</t>
  </si>
  <si>
    <t>CZ.06.4.59/0.0/0.0/15_003/0001682</t>
  </si>
  <si>
    <t>Místní akční skupina Hříběcí hory, z.s.</t>
  </si>
  <si>
    <t>Provozní a animační výdaje MAS Hříběcí hory</t>
  </si>
  <si>
    <t>CZ.06.4.59/0.0/0.0/15_003/0001711</t>
  </si>
  <si>
    <t>MAS Moravská cesta, z. s.</t>
  </si>
  <si>
    <t>Zlepšení řídících a administrativních schopností MAS Moravská cesta</t>
  </si>
  <si>
    <t>CZ.06.4.59/0.0/0.0/15_003/0001727</t>
  </si>
  <si>
    <t>MAS ORLICKO, z.s.</t>
  </si>
  <si>
    <t>CZ.06.4.59/0.0/0.0/15_003/0001654</t>
  </si>
  <si>
    <t>MAS Broumovsko+, z. s.</t>
  </si>
  <si>
    <t>Zlepšení řídících a administrativních schopností MAS Broumovsko+, z. s.</t>
  </si>
  <si>
    <t>CZ.06.4.59/0.0/0.0/15_003/0001667</t>
  </si>
  <si>
    <t>Místní akční skupina Dolní Poolšaví, z.s.</t>
  </si>
  <si>
    <t>Zlepšení řídících a administrativních schopností MAS Dolní Poolšaví</t>
  </si>
  <si>
    <t>CZ.06.4.59/0.0/0.0/15_003/0001769</t>
  </si>
  <si>
    <t>Místní akční skupina Zálabí, z. s.</t>
  </si>
  <si>
    <t>Přípravné podpůrné činnosti, provozní a animační činnosti MAS Zálabí, z. s.</t>
  </si>
  <si>
    <t>CZ.06.4.59/0.0/0.0/15_003/0001779</t>
  </si>
  <si>
    <t>MAS SVATOVÁCLAVSKO, z.s.</t>
  </si>
  <si>
    <t>Způsobilé výdaje MAS SVATOVÁCLAVSKO, z.s. 2015-2023</t>
  </si>
  <si>
    <t>CZ.06.4.59/0.0/0.0/15_003/0001800</t>
  </si>
  <si>
    <t>MAS Skutečsko, Košumbersko a Chrastecko, z.s..</t>
  </si>
  <si>
    <t>Zlepšení řídicích a administrativních schopností kanceláře MAS Skutečsko, Košumbersko a Chrastecko, z.s.</t>
  </si>
  <si>
    <t>CZ.06.4.59/0.0/0.0/15_003/0001802</t>
  </si>
  <si>
    <t>Zlepšení řídících a administrativních schopností MAS Brána Vysočiny</t>
  </si>
  <si>
    <t>CZ.06.4.59/0.0/0.0/15_003/0001874</t>
  </si>
  <si>
    <t>MAS Moravskotřebovsko a Jevíčsko o.p.s.</t>
  </si>
  <si>
    <t>Zlepšení řídících a administrativních schopností MAS Moravskotřebovsko a Jevíčsko o.p.s.</t>
  </si>
  <si>
    <t>CZ.06.2.67/0.0/0.0/15_013/0000693</t>
  </si>
  <si>
    <t>Obec Přezletice</t>
  </si>
  <si>
    <t>Novostavba pavilonu mateřské školy Přezletice</t>
  </si>
  <si>
    <t>CZ.06.2.11/0.0/0.0/15_018/0000457</t>
  </si>
  <si>
    <t>Společenství vlastníků V Břízách 922, Kolín II</t>
  </si>
  <si>
    <t>Energetické úspory na bytovém domě pro Společenství vlastníků V Břízách 922, Kolín II.</t>
  </si>
  <si>
    <t>CZ.06.2.11/0.0/0.0/15_018/0001161</t>
  </si>
  <si>
    <t>Společenství vlastníků jednotek domu čp. 1234, 1235, 1236, Dašická, Pardubice – Bílé Předměstí</t>
  </si>
  <si>
    <t>Revitalizace bytového domu Pardubice – Bílé Předměstí, Dašická 1234, 1235, 1236 PSČ 530 03</t>
  </si>
  <si>
    <t>CZ.06.2.11/0.0/0.0/15_018/0001264</t>
  </si>
  <si>
    <t>Společenství vlastníků domu Žďárská 716/717</t>
  </si>
  <si>
    <t>Zateplení bytového domu Žďárská č.p. 716-717, Nové město na Moravě</t>
  </si>
  <si>
    <t>CZ.06.2.11/0.0/0.0/15_018/0001232</t>
  </si>
  <si>
    <t>Město Bystřice nad Pernštejnem</t>
  </si>
  <si>
    <t>Zateplení panelových bytových domů na sídlišti II. v Bystřici nad Pernštejnem</t>
  </si>
  <si>
    <t>CZ.06.2.11/0.0/0.0/15_018/0001341</t>
  </si>
  <si>
    <t>Společenství vlastníků jednotek pro dům čp. 1153 – 1155, Štefánikova ul., Mladá Boleslav</t>
  </si>
  <si>
    <t>Stavební úpravy bytového domu na ulici Štefánikova 1153 – 1155, Mladá Boleslav</t>
  </si>
  <si>
    <t>CZ.06.2.11/0.0/0.0/15_018/0001376</t>
  </si>
  <si>
    <t>Společenství vlastníků Heranova, č. p. 1211, 1212, 1213 a 1214, Ústí nad Orlicí</t>
  </si>
  <si>
    <t>Snížení energetické náročnosti bytového domu Heranova 1211-1214</t>
  </si>
  <si>
    <t>CZ.06.2.11/0.0/0.0/15_018/0001457</t>
  </si>
  <si>
    <t>Společenství vlastníků jednotek domu, Okružní 1163, 1164, 1165, 362 22 Nejdek</t>
  </si>
  <si>
    <t>Zateplení bytového domu – Okružní 1163, 1164, 1165, Nejdek</t>
  </si>
  <si>
    <t>CZ.06.3.05/0.0/0.0/15_019/0001523</t>
  </si>
  <si>
    <t>Národní archiv</t>
  </si>
  <si>
    <t>Národní digitální archiv II</t>
  </si>
  <si>
    <t>CZ.06.1.23/0.0/0.0/15_017/0001041</t>
  </si>
  <si>
    <t>Město Sadská</t>
  </si>
  <si>
    <t>Nákup cisternové automobilové stříkačky pro jednotku SDH Sadská</t>
  </si>
  <si>
    <t>CZ.06.2.56/0.0/0.0/16_043/0001241</t>
  </si>
  <si>
    <t>MAGNETICKÁ REZONANCE V NEMOCNICI S POLIKLINIKOU ČESKÁ LÍPA A.S.</t>
  </si>
  <si>
    <t>CZ.06.2.56/0.0/0.0/16_043/0001328</t>
  </si>
  <si>
    <t>Domažlická nemocnice a.s.</t>
  </si>
  <si>
    <t>Zvýšení kvality návazné péče - Domažlická nemocnice</t>
  </si>
  <si>
    <t>CZ.06.2.56/0.0/0.0/16_043/0001437</t>
  </si>
  <si>
    <t>Krajská zdravotní,a.s.</t>
  </si>
  <si>
    <t>Zvýšení kvality návazné péče - Masarykova nemocnice Ústí nad Labem, o.z.</t>
  </si>
  <si>
    <t>CZ.06.2.56/0.0/0.0/16_043/0001510</t>
  </si>
  <si>
    <t>ON Jičín - Spektrometr</t>
  </si>
  <si>
    <t>CZ.06.2.56/0.0/0.0/16_043/0001406</t>
  </si>
  <si>
    <t>Nemocnice Jihlava, příspěvková organizace</t>
  </si>
  <si>
    <t>Zvýšení kvality návazné péče Nemocnice Jihlava</t>
  </si>
  <si>
    <t>CZ.06.2.56/0.0/0.0/16_043/0001426</t>
  </si>
  <si>
    <t>Masarykova městská nemocnice v Jilemnici</t>
  </si>
  <si>
    <t>Zvýšení kvality návazné péče v Masarykově městské nemocnici v Jilemnici</t>
  </si>
  <si>
    <t>CZ.06.2.56/0.0/0.0/16_043/0001512</t>
  </si>
  <si>
    <t>Oblastní nemocnice Náchod a.s.</t>
  </si>
  <si>
    <t>Pořízení ultrazvukových přístrojů</t>
  </si>
  <si>
    <t>CZ.06.2.11/0.0/0.0/15_018/0001129</t>
  </si>
  <si>
    <t>Společenství vlastníků jednotek domu čp. 1335 a 1336, ul. J.S. Koziny, Tachov</t>
  </si>
  <si>
    <t>STAVEBNÍ ÚPRAVY BYTOVÉHO DOMU na ulici Jana Sladkého Koziny 1335, 1336 v Tachově</t>
  </si>
  <si>
    <t>CZ.06.2.11/0.0/0.0/15_018/0001467</t>
  </si>
  <si>
    <t>Společenství vlastníků jednotek Chládkova 29 Brno</t>
  </si>
  <si>
    <t>Oprava a modernizace domu Chládkova 29abc Brno - Žabovřesky</t>
  </si>
  <si>
    <t>Společenství vlastníků jednotek U Trojice 18,20, České Budějovice</t>
  </si>
  <si>
    <t>Dům čp. 744 a 745, ul. U Trojice, České Budějovice - zateplení obvodového pláště</t>
  </si>
  <si>
    <t>CZ.06.1.23/0.0/0.0/15_017/0001071</t>
  </si>
  <si>
    <t>Obec Kravaře</t>
  </si>
  <si>
    <t>Velkokapacitní požární cisterna na dopravu vody a Dopravní automobil pro evakuaci a nouzové zásobování obyvatel obcí pro JSDHO Kravaře</t>
  </si>
  <si>
    <t>CZ.06.2.56/0.0/0.0/16_043/0001498</t>
  </si>
  <si>
    <t>Nemocnice Třinec, příspěvková organizace</t>
  </si>
  <si>
    <t>Modernizace vybavení pro obory návazné péče v Nemocnici Třinec, p. o.</t>
  </si>
  <si>
    <t>CZ.06.2.11/0.0/0.0/16_098/0001613</t>
  </si>
  <si>
    <t>Společenství vlastníků pro dům čp. 111 ve Valteřicích</t>
  </si>
  <si>
    <t>Zateplení a stavební úpravy bytového domu Valteřice 111, Horní Branná</t>
  </si>
  <si>
    <t>CZ.06.2.11/0.0/0.0/16_098/0001614</t>
  </si>
  <si>
    <t>Společenství vlastníků jednotek Hálkova 1683-1684, Česká Lípa</t>
  </si>
  <si>
    <t>Oprava a zateplení BD Hálkova 1683, 1684, Česká Lípa</t>
  </si>
  <si>
    <t>CZ.06.2.11/0.0/0.0/16_098/0001735</t>
  </si>
  <si>
    <t>Společenství vlastníků jednotek domu Vyškov, Dukelská 576, 635, 636, 637, 638</t>
  </si>
  <si>
    <t>Snížení energetické náročnosti a rekonstrukce bytového domu Dukelská 576, 635, 636, 637, 638, Vyškov</t>
  </si>
  <si>
    <t>CZ.06.2.11/0.0/0.0/16_098/0001756</t>
  </si>
  <si>
    <t>Statutární město Ostrava</t>
  </si>
  <si>
    <t>Snížení energetické náročnosti budov na ulici Nivnická 1017/16 a 564/18 v Ostravě-Mariánských Horách</t>
  </si>
  <si>
    <t>CZ.06.2.11/0.0/0.0/16_098/0001782</t>
  </si>
  <si>
    <t>Společenství vlastníků Žižkova 429 - 430 Trutnov</t>
  </si>
  <si>
    <t>Regenerace objektu č.p. 429, 430 v ulici Žižkova v Trutnově</t>
  </si>
  <si>
    <t>CZ.06.4.59/0.0/0.0/15_003/0001615</t>
  </si>
  <si>
    <t>CZ.06.4.59/0.0/0.0/15_003/0001636</t>
  </si>
  <si>
    <t>MAS Litomyšlsko o.p.s.</t>
  </si>
  <si>
    <t>Administrace a animace 2016</t>
  </si>
  <si>
    <t>CZ.06.4.59/0.0/0.0/15_003/0001732</t>
  </si>
  <si>
    <t>MAS - Partnerství Moštěnka, o.p.s.</t>
  </si>
  <si>
    <t>MAS Partnerství Moštěnka - provozní a animační výdaje</t>
  </si>
  <si>
    <t>CZ.06.4.59/0.0/0.0/15_003/0001795</t>
  </si>
  <si>
    <t>MAS Český sever, z.s.</t>
  </si>
  <si>
    <t>Provozní a animační výdaje MAS Český sever</t>
  </si>
  <si>
    <t>CZ.06.4.59/0.0/0.0/15_003/0001799</t>
  </si>
  <si>
    <t>CZ.06.2.56/0.0/0.0/15_004/0000318</t>
  </si>
  <si>
    <t>Transformace Domova Barevný svět</t>
  </si>
  <si>
    <t>CZ.06.2.11/0.0/0.0/15_018/0000400</t>
  </si>
  <si>
    <t>Zateplení bytového domu v Chýnově, č. p. 467</t>
  </si>
  <si>
    <t>CZ.06.2.11/0.0/0.0/15_018/0001052</t>
  </si>
  <si>
    <t>Bourek Luboš</t>
  </si>
  <si>
    <t>Zateplení objektu Kravařská 770/5 Ostrava Mariánské hory</t>
  </si>
  <si>
    <t>CZ.06.2.11/0.0/0.0/16_098/0001587</t>
  </si>
  <si>
    <t>Snížení energetické náročnosti bytového domu čp. 323, ul. Nová, Volary</t>
  </si>
  <si>
    <t>CZ.06.2.11/0.0/0.0/16_098/0001626</t>
  </si>
  <si>
    <t>Stavební bytové družstvo Petra Bezruče Dolní Benešov</t>
  </si>
  <si>
    <t>Snížení energetické náročnosti a rekonstrukce bytového domu Petra Bezruče 369, Dolní Benešov</t>
  </si>
  <si>
    <t>CZ.06.2.11/0.0/0.0/16_098/0001749</t>
  </si>
  <si>
    <t>Snížení energetické náročnosti BD Jaroslava Šípka 320 - 322</t>
  </si>
  <si>
    <t>CZ.06.2.11/0.0/0.0/15_018/0001409</t>
  </si>
  <si>
    <t>Bytové družstvo Zubří</t>
  </si>
  <si>
    <t>Revitalizace bytového domu; Sídliště 6. května č. p. 1106, 1107, 1108, Zubří</t>
  </si>
  <si>
    <t>CZ.06.2.11/0.0/0.0/15_018/0001455</t>
  </si>
  <si>
    <t>Společenství pro dům vlastníků jednotek čp. 989, Chodov</t>
  </si>
  <si>
    <t>Snížení energetické náročnosti bytového domu čp. 898, Chodov</t>
  </si>
  <si>
    <t>CZ.06.2.11/0.0/0.0/16_098/0001640</t>
  </si>
  <si>
    <t>Společenství vlastníků jednotek domu čp. 1900, Zábřeh, Na Nové 8</t>
  </si>
  <si>
    <t>Snížení energetické náročnosti a rekonstrukce bytového domu Na Nové 1900/8, Zábřeh</t>
  </si>
  <si>
    <t>CZ.06.2.11/0.0/0.0/16_098/0001642</t>
  </si>
  <si>
    <t>Společenství vlastníků jednotek domu č.p. 2112, Zábřeh, Na Nové 14</t>
  </si>
  <si>
    <t>Snížení energetické náročnosti a rekonstrukce bytového domu Na Nové 2112/14, Zábřeh</t>
  </si>
  <si>
    <t>CZ.06.2.11/0.0/0.0/16_098/0001766</t>
  </si>
  <si>
    <t>Společenství pro dům č.p. 2759 v Táboře</t>
  </si>
  <si>
    <t>Dům čp. 2759, ul. Bělehradská, Tábor - celkové zateplení obvodového pláště</t>
  </si>
  <si>
    <t>CZ.06.1.42/0.0/0.0/15_002/0000817</t>
  </si>
  <si>
    <t>II/111 Bystřice, most ev. č. 111-002</t>
  </si>
  <si>
    <t>CZ.06.4.59/0.0/0.0/15_003/0001725</t>
  </si>
  <si>
    <t>SERVISO, o. p. s.</t>
  </si>
  <si>
    <t>Aktivity vedoucí k naplňování SCLLD MAS SERVISO</t>
  </si>
  <si>
    <t>CZ.06.4.59/0.0/0.0/15_003/0001787</t>
  </si>
  <si>
    <t>MAS České středohoří, z.s.</t>
  </si>
  <si>
    <t>Provoz a animace MAS</t>
  </si>
  <si>
    <t>CZ.06.4.59/0.0/0.0/15_003/0001733</t>
  </si>
  <si>
    <t>MAS Uničovsko, o.p.s.</t>
  </si>
  <si>
    <t>Provozní a animační výdaje MAS Uničovsko, o.p.s.</t>
  </si>
  <si>
    <t>CZ.06.4.59/0.0/0.0/15_003/0001740</t>
  </si>
  <si>
    <t>Místní akční skupina Blanský les - Netolicko o.p.s.</t>
  </si>
  <si>
    <t>Podpora řídících a administrativních schopností MAS Blanský les - Netolicko o.p.s.</t>
  </si>
  <si>
    <t>CZ.06.4.59/0.0/0.0/15_003/0001742</t>
  </si>
  <si>
    <t>Místní akční skupina Hlinecko, z. s.</t>
  </si>
  <si>
    <t>CZ.06.4.59/0.0/0.0/15_003/0001765</t>
  </si>
  <si>
    <t>Podhůří Železných hor o.p.s.</t>
  </si>
  <si>
    <t>Provozní a animační činnosti MAS</t>
  </si>
  <si>
    <t>CZ.06.4.59/0.0/0.0/15_003/0001794</t>
  </si>
  <si>
    <t>MAS Šumperský venkov, z. s.</t>
  </si>
  <si>
    <t>Financování MAS Šumperský venkov, z. s.</t>
  </si>
  <si>
    <t>CZ.06.4.59/0.0/0.0/15_003/0001806</t>
  </si>
  <si>
    <t>MAS Slavkovské bojiště, z.s.</t>
  </si>
  <si>
    <t>Posílení kapacit MAS Slavkovské bojiště pro počáteční fázi realizace SCLLD</t>
  </si>
  <si>
    <t>CZ.06.4.59/0.0/0.0/15_003/0001807</t>
  </si>
  <si>
    <t>Brdy - Vltava o.p.s.</t>
  </si>
  <si>
    <t>Provozní a animační činnosti MAS Brdy-Vltava</t>
  </si>
  <si>
    <t>CZ.06.4.59/0.0/0.0/15_003/0001808</t>
  </si>
  <si>
    <t>Místní akční skupina Boskovicko PLUS, z. s.</t>
  </si>
  <si>
    <t>Boskovicko žije v praxi</t>
  </si>
  <si>
    <t>CZ.06.4.59/0.0/0.0/15_003/0001832</t>
  </si>
  <si>
    <t>MAS Sedlčansko, o.p.s.</t>
  </si>
  <si>
    <t>Zlepšení řídicích a administrativních schopností MAS Sedlčansko</t>
  </si>
  <si>
    <t>CZ.06.4.59/0.0/0.0/15_003/0001944</t>
  </si>
  <si>
    <t>MAS Český les, z. s.</t>
  </si>
  <si>
    <t xml:space="preserve">Režijní výdaje MAS Český les, z. s. </t>
  </si>
  <si>
    <t>CZ.06.4.59/0.0/0.0/15_003/0001946</t>
  </si>
  <si>
    <t>MAS Brána do Českého ráje, z.s.</t>
  </si>
  <si>
    <t>Zajištění provozu v MAS Brána do Českého ráje</t>
  </si>
  <si>
    <t>CZ.06.4.59/0.0/0.0/15_003/0001964</t>
  </si>
  <si>
    <t>Mladoboleslavský venkov, z.ú.</t>
  </si>
  <si>
    <t>Mladoboleslavský venkov - provozní a animační výdaje</t>
  </si>
  <si>
    <t>CZ.06.4.59/0.0/0.0/15_003/0001884</t>
  </si>
  <si>
    <t>MAS Královédvorsko, z.s.</t>
  </si>
  <si>
    <t>Provozní a animační výdaje MAS Královédvorsko</t>
  </si>
  <si>
    <t>CZ.06.4.59/0.0/0.0/15_003/0001977</t>
  </si>
  <si>
    <t>MAS MORAVSKÁ BRÁNA, z.s.</t>
  </si>
  <si>
    <t>Žádost o podporu 1</t>
  </si>
  <si>
    <t>CZ.06.4.59/0.0/0.0/15_003/0001978</t>
  </si>
  <si>
    <t>MAS Východní Slovácko, z.s.</t>
  </si>
  <si>
    <t>ZLEPŠENÍ ŘÍDÍCÍCH A ADMINISTRATIVNÍCH SCHOPNOSTÍ MAS VÝCHODNÍ SLOVÁCKO, z.s.</t>
  </si>
  <si>
    <t>CZ.06.2.67/0.0/0.0/15_013/0000509</t>
  </si>
  <si>
    <t>Senohraby (nejen) sobě, z. s.</t>
  </si>
  <si>
    <t>Lesní školka Žití Senohraby</t>
  </si>
  <si>
    <t>CZ.06.2.67/0.0/0.0/15_013/0000679</t>
  </si>
  <si>
    <t>Obec Cvrčovice</t>
  </si>
  <si>
    <t>Přístavba s vestavbou MŠ Cvrčovice</t>
  </si>
  <si>
    <t>CZ.06.2.67/0.0/0.0/15_013/0000657</t>
  </si>
  <si>
    <t>Městys Senomaty</t>
  </si>
  <si>
    <t>Stavební úpravy bytových prostor na učebnu MŠ Senomaty</t>
  </si>
  <si>
    <t>CZ.06.2.11/0.0/0.0/16_098/0001645</t>
  </si>
  <si>
    <t>Společenství vlastníků domu č.p. 573 Rokytnice nad Jizerou</t>
  </si>
  <si>
    <t>Zateplení domu č.p. 573 Rokytnice n. Jiz.</t>
  </si>
  <si>
    <t>CZ.06.2.11/0.0/0.0/16_098/0001748</t>
  </si>
  <si>
    <t>Společenství vlastníků  pro dům Přátelství 545 - 548 v Jičíně</t>
  </si>
  <si>
    <t>Snížení  energetické  náročnosti bytového  domu  č.p.  545- 548  ul. Přátelství  v  Jičíně</t>
  </si>
  <si>
    <t>CZ.06.2.11/0.0/0.0/16_098/0001755</t>
  </si>
  <si>
    <t>Snížení energetické náročnosti budov na ulici Fráni Šrámka 2457/28, 2458/30 a 2459/32 v Ostravě-Mariánských Horách</t>
  </si>
  <si>
    <t>CZ.06.2.11/0.0/0.0/16_098/0001759</t>
  </si>
  <si>
    <t>Společenství vlastníků jednotek Havlíčkova 1093</t>
  </si>
  <si>
    <t>Energetická opatření bytového domu Havlíčkova 1093, Otrokovice</t>
  </si>
  <si>
    <t>CZ.06.2.11/0.0/0.0/16_098/0001785</t>
  </si>
  <si>
    <t>OBEC HORNÍ MARŠOV</t>
  </si>
  <si>
    <t>Revitalizace bytových domů č. p. 188, 189 v Horním Maršově</t>
  </si>
  <si>
    <t>CZ.06.2.11/0.0/0.0/16_098/0001789</t>
  </si>
  <si>
    <t>CZ.06.4.59/0.0/0.0/15_003/0001812</t>
  </si>
  <si>
    <t>MAS Bojkovska, z.s.</t>
  </si>
  <si>
    <t>Zlepšení řídících a administrativních schopností MAS Bojkovska, z.s.</t>
  </si>
  <si>
    <t>CZ.06.4.59/0.0/0.0/15_003/0001897</t>
  </si>
  <si>
    <t>Místní akční skupina Lanškrounsko, z.s.</t>
  </si>
  <si>
    <t>Zlepšení řídících a administativních schopností Místní akční skupiny Lanškrounsko, z.s.</t>
  </si>
  <si>
    <t>CZ.06.4.59/0.0/0.0/15_003/0001966</t>
  </si>
  <si>
    <t>MAS Staroměstsko, z.s.</t>
  </si>
  <si>
    <t>Zlepšení řídících a administrativních schopností MAS Staroměstsko, z.s.</t>
  </si>
  <si>
    <t>CZ.06.4.59/0.0/0.0/15_003/0001983</t>
  </si>
  <si>
    <t>MAS Kraj živých vod, z.s.</t>
  </si>
  <si>
    <t>Přípravné podpůrné, provozní a animační činnosti MAS</t>
  </si>
  <si>
    <t>Realizace SCLLD MAS Královská stezka - režijní výdaje</t>
  </si>
  <si>
    <t>CZ.06.2.11/0.0/0.0/16_098/0001751</t>
  </si>
  <si>
    <t>Snížení energetické náročnosti BD Jaroslava Šípka 323 - 325</t>
  </si>
  <si>
    <t>CZ.06.2.11/0.0/0.0/16_098/0001773</t>
  </si>
  <si>
    <t>Společenství pro dům č.p. 97-99 ve Vysokém nad Jizerou</t>
  </si>
  <si>
    <t>Zateplení domu č.p. 97-99, Vysoké nad Jizerou</t>
  </si>
  <si>
    <t>CZ.06.4.59/0.0/0.0/15_003/0001743</t>
  </si>
  <si>
    <t>MAS Podchlumí, z.s..</t>
  </si>
  <si>
    <t>Zlepšení řídících a administrativních schopností MAS Podchlumí</t>
  </si>
  <si>
    <t>CZ.06.4.59/0.0/0.0/15_003/0001753</t>
  </si>
  <si>
    <t>MAS CÍNOVECKO o. p. s.</t>
  </si>
  <si>
    <t>Podpora činnosti místního partnerství MAS CÍNOVECKOLEADER</t>
  </si>
  <si>
    <t>CZ.06.4.59/0.0/0.0/15_003/0001841</t>
  </si>
  <si>
    <t xml:space="preserve">MAS Partnerství venkova, z .s . </t>
  </si>
  <si>
    <t>Podpora řídících a administrativních schopností MAS Partnerství venkova, z. s. letech 2016-2018</t>
  </si>
  <si>
    <t>CZ.06.4.59/0.0/0.0/15_003/0001980</t>
  </si>
  <si>
    <t>Místní akční skupina Rožnovsko, z.s..</t>
  </si>
  <si>
    <t>Režijní výdaje MAS Rožnovsko</t>
  </si>
  <si>
    <t>CZ.06.1.42/0.0/0.0/15_002/0001864</t>
  </si>
  <si>
    <t>Silnice II/487: Huslenky, průjezdní úsek</t>
  </si>
  <si>
    <t>CZ.06.4.59/0.0/0.0/15_003/0001816</t>
  </si>
  <si>
    <t>MAS Podlipansko, o.p.s.</t>
  </si>
  <si>
    <t>CZ.06.4.59/0.0/0.0/15_003/0001823</t>
  </si>
  <si>
    <t>MAS Frýdlantsko, z.s.</t>
  </si>
  <si>
    <t>Implementace SCLLD "Frýdlantsko 2020"</t>
  </si>
  <si>
    <t>CZ.06.4.59/0.0/0.0/15_003/0001892</t>
  </si>
  <si>
    <t>MAS Vyškovsko, z.s.</t>
  </si>
  <si>
    <t>Přípravná fáze realizace SCLLD MAS Vyškovsko, z.s.</t>
  </si>
  <si>
    <t>CZ.06.4.59/0.0/0.0/15_003/0001997</t>
  </si>
  <si>
    <t>MAS Radbuza, z.s.</t>
  </si>
  <si>
    <t>Provozní a animační činnosti při realizaci SCLLD MAS Radbuza, z.s. - I.</t>
  </si>
  <si>
    <t>CZ.06.4.59/0.0/0.0/15_003/0002021</t>
  </si>
  <si>
    <t>Jižní Haná o. p. s.</t>
  </si>
  <si>
    <t>Zlepšení řídících a administrativních schopností MAS Jižní Haná</t>
  </si>
  <si>
    <t>CZ.06.2.11/0.0/0.0/15_018/0001058</t>
  </si>
  <si>
    <t>PRONUBIAS TRADE s.r.o.</t>
  </si>
  <si>
    <t>Energetické úspory pro bytový dům v Mostě - blok 73</t>
  </si>
  <si>
    <t>CZ.06.3.33/0.0/0.0/16_026/0001709</t>
  </si>
  <si>
    <t>Modernizace Severočeského muzea v Liberci – 2. etapa</t>
  </si>
  <si>
    <t>CZ.06.1.23/0.0/0.0/16_055/0001617</t>
  </si>
  <si>
    <t>Město Počátky</t>
  </si>
  <si>
    <t>Technické zhodnocení stanice IZS Počátky</t>
  </si>
  <si>
    <t>CZ.06.2.11/0.0/0.0/16_098/0001673</t>
  </si>
  <si>
    <t>Společenství vlastníků jednotek domu čp.644-646, ul. Koperníkova v Třinci</t>
  </si>
  <si>
    <t>Energetická opatření bytového domu Koperníkova 644, 645, 646, Třinec</t>
  </si>
  <si>
    <t>CZ.06.2.11/0.0/0.0/16_098/0001778</t>
  </si>
  <si>
    <t>CZ.06.2.11/0.0/0.0/16_098/0001780</t>
  </si>
  <si>
    <t>Společenství vlastníků jednotek domu č.p.772, Václavkova, Mladá Boleslav</t>
  </si>
  <si>
    <t>Sanace a oprava bytového domu Václavkova č.p. 772, Mladá Boleleslav</t>
  </si>
  <si>
    <t>CZ.06.2.11/0.0/0.0/16_098/0001831</t>
  </si>
  <si>
    <t>Společenství vlastníků jednotek, Příbram VII/290, 291, 292</t>
  </si>
  <si>
    <t>Solární systém pro bytový dům</t>
  </si>
  <si>
    <t>CZ.06.2.11/0.0/0.0/16_098/0001715</t>
  </si>
  <si>
    <t>Společenství vlastníků domu čp. 130 - 133 Chemiků, Pardubice</t>
  </si>
  <si>
    <t>Snížení energetické náročnosti a rekonstrukce bytového domu Chemiků 130-133 v  Pardubicích</t>
  </si>
  <si>
    <t>CZ.06.2.11/0.0/0.0/16_098/0001815</t>
  </si>
  <si>
    <t>Společenství vlastníků Podskalská 1357, Kolín V</t>
  </si>
  <si>
    <t>Snížení energetické náročnosti bytového domu čp. 1357 ul. Podskalská v Kolíně</t>
  </si>
  <si>
    <t>CZ.06.2.11/0.0/0.0/16_098/0001847</t>
  </si>
  <si>
    <t>Město Vítkov</t>
  </si>
  <si>
    <t>Energetické úspory bytového domu Selská 944, Vítkov</t>
  </si>
  <si>
    <t>CZ.06.3.72/0.0/0.0/15_012/0001951</t>
  </si>
  <si>
    <t xml:space="preserve">Statutární město Ostrava </t>
  </si>
  <si>
    <t>Územní studie č. 02/2015/Z1/SV</t>
  </si>
  <si>
    <t>CZ.06.3.33/0.0/0.0/16_026/0001630</t>
  </si>
  <si>
    <t>Hrad Roštejn - zpřístupnění nových expozic </t>
  </si>
  <si>
    <t>CZ.06.3.72/0.0/0.0/15_001/0000264</t>
  </si>
  <si>
    <t xml:space="preserve">Město Mikulov </t>
  </si>
  <si>
    <t>Územní plán Mikulov</t>
  </si>
  <si>
    <t>CZ.06.3.33/0.0/0.0/16_026/0001479</t>
  </si>
  <si>
    <t>Olomoucký kraj</t>
  </si>
  <si>
    <t>Muzeum Komenského v Přerově - rekonstrukce budovy</t>
  </si>
  <si>
    <t>CZ.06.3.33/0.0/0.0/16_026/0001668</t>
  </si>
  <si>
    <t>Muzeum Českého krasu, příspěvková organizace</t>
  </si>
  <si>
    <t>Centrální depozitář - zajištění efektivní ochrany, správy a zpřístupnění sbírkového fondu muzea Českého krasu</t>
  </si>
  <si>
    <t>CZ.06.1.23/0.0/0.0/16_055/0001649</t>
  </si>
  <si>
    <t>Přístavba základny SDH Klatovy-Luby</t>
  </si>
  <si>
    <t>CZ.06.2.11/0.0/0.0/16_098/0001644</t>
  </si>
  <si>
    <t>STAVEBNÍ BYTOVÉ DRUŽSTVO SEMILY</t>
  </si>
  <si>
    <t>Zateplení bytového domu Bystrá n. J. č. p. 58</t>
  </si>
  <si>
    <t>CZ.06.2.11/0.0/0.0/16_098/0001658</t>
  </si>
  <si>
    <t>Bytové družstvo Weberova</t>
  </si>
  <si>
    <t>Oprava a modernizace panelového bytového domu Weberova 1528/2 - 1531/8, Děčín</t>
  </si>
  <si>
    <t>CZ.06.2.11/0.0/0.0/16_098/0001730</t>
  </si>
  <si>
    <t>Společenství vlastníků Erbenova 10, 12, Brno</t>
  </si>
  <si>
    <t>Opravy domu Erbenova 10-12 v Brně</t>
  </si>
  <si>
    <t>CZ.06.2.11/0.0/0.0/16_098/0001758</t>
  </si>
  <si>
    <t>Společenství vlastníků Lány 1369 Veselí nad Moravou</t>
  </si>
  <si>
    <t>Zateplení a stavební úpravy bytového domu č. p. 1369 ve Veselí nad Moravou</t>
  </si>
  <si>
    <t>CZ.06.2.11/0.0/0.0/16_098/0001761</t>
  </si>
  <si>
    <t>Společenství vlastníků jednotek domu čp. 183, 184 v Meziboří</t>
  </si>
  <si>
    <t>Stavební úpravy - zateplení bytového domu ul. Májová, č.p. 183-184, Meziboří II.</t>
  </si>
  <si>
    <t>CZ.06.2.11/0.0/0.0/16_098/0001798</t>
  </si>
  <si>
    <t>Zateplení panelových domů v ulici Vrchlického v Duchcově</t>
  </si>
  <si>
    <t>CZ.06.2.11/0.0/0.0/16_098/0001803</t>
  </si>
  <si>
    <t>Společenství vlastníků pro dům Nový Šaldorf 118</t>
  </si>
  <si>
    <t>Revitalizace bytového domu Nový Šaldorf 118</t>
  </si>
  <si>
    <t>CZ.06.2.11/0.0/0.0/16_098/0001827</t>
  </si>
  <si>
    <t>Město Petřvald</t>
  </si>
  <si>
    <t>Realizace energetických úspor bytového domu Březinská 1613-1614 v Petřvaldě</t>
  </si>
  <si>
    <t>CZ.06.2.11/0.0/0.0/16_098/0001868</t>
  </si>
  <si>
    <t>Společenství pro dům Brněnská 484/48, 485/50, Olomouc - Nová Ulice</t>
  </si>
  <si>
    <t>Snížení energetické náročnosti bytového domu Brněnská 48, 50, Olomouc</t>
  </si>
  <si>
    <t>CZ.06.2.11/0.0/0.0/16_098/0001871</t>
  </si>
  <si>
    <t>Společenství vlastníků bytového domu Rolnická 661/7</t>
  </si>
  <si>
    <t>Regenerace bytového domu Rolnická 7, Brno</t>
  </si>
  <si>
    <t>CZ.06.2.11/0.0/0.0/16_098/0001965</t>
  </si>
  <si>
    <t>Společenství vlastníků 2835, Tábor</t>
  </si>
  <si>
    <t>Rekonstrukce panelového domu Hanojská 2835, Tábor</t>
  </si>
  <si>
    <t>CZ.06.2.11/0.0/0.0/16_098/0001860</t>
  </si>
  <si>
    <t>Město Orlová</t>
  </si>
  <si>
    <t>Realizace energetických úspor v objektu „B“ č.p. 1370 v Orlové – Lutyni</t>
  </si>
  <si>
    <t>CZ.06.2.58/0.0/0.0/15_005/0000133</t>
  </si>
  <si>
    <t>HELEMIK manufaktura s.r.o.</t>
  </si>
  <si>
    <t>Rozšíření prostorové kapacity sociálního podniku HELEMIK manufaktura s.r.o.</t>
  </si>
  <si>
    <t>CZ.06.2.58/0.0/0.0/15_005/0000242</t>
  </si>
  <si>
    <t>REPARTO Zábřeh s.r.o.</t>
  </si>
  <si>
    <t>Modernizace a zřízení nového pracoviště sociálního podniku na Zábřežsku</t>
  </si>
  <si>
    <t>CZ.06.2.58/0.0/0.0/15_005/0000083</t>
  </si>
  <si>
    <t>Jiří Fiala</t>
  </si>
  <si>
    <t>Rozvoj sociálního podnikání v obci Nesvačilka</t>
  </si>
  <si>
    <t>CZ.06.2.58/0.0/0.0/15_005/0000129</t>
  </si>
  <si>
    <t>Martin Považan</t>
  </si>
  <si>
    <t>Sociální podnik - Martin Považan</t>
  </si>
  <si>
    <t>CZ.06.2.58/0.0/0.0/15_005/0000146</t>
  </si>
  <si>
    <t>Anolis CZ, s.r.o.</t>
  </si>
  <si>
    <t>Personální a produkční rozšíření sociálního podniku</t>
  </si>
  <si>
    <t>CZ.06.2.58/0.0/0.0/15_005/0000216</t>
  </si>
  <si>
    <t>Agro Kamenná s.r.o.</t>
  </si>
  <si>
    <t>Sociální podnik Agro Kamenná s.r.o.</t>
  </si>
  <si>
    <t>CZ.06.2.58/0.0/0.0/15_005/0000212</t>
  </si>
  <si>
    <t>Pasta Fidli, s.r.o.</t>
  </si>
  <si>
    <t>ROZŠÍŘENÍ VÝROBNY ČERSTVÝCH TĚSTOVIN</t>
  </si>
  <si>
    <t>CZ.06.2.58/0.0/0.0/15_005/0000226</t>
  </si>
  <si>
    <t>Psí útulek Rožnovsko s.r.o.</t>
  </si>
  <si>
    <t>Sociální firma Psí útulek Rožnovsko</t>
  </si>
  <si>
    <t>CZ.06.2.58/0.0/0.0/15_005/0000144</t>
  </si>
  <si>
    <t>VERDENVAN s.r.o.</t>
  </si>
  <si>
    <t>VERDENVAN s.r.o. - sociální podnik</t>
  </si>
  <si>
    <t>CZ.06.2.58/0.0/0.0/15_005/0000091</t>
  </si>
  <si>
    <t>Václav Horkel</t>
  </si>
  <si>
    <t>Pořízení technologického vybavení</t>
  </si>
  <si>
    <t>CZ.06.2.58/0.0/0.0/15_005/0000248</t>
  </si>
  <si>
    <t>OK AQUALIGNUM s.r.o.</t>
  </si>
  <si>
    <t>Sociální podnik - OK AQUALIGNUM</t>
  </si>
  <si>
    <t>CZ.06.2.58/0.0/0.0/15_005/0000185</t>
  </si>
  <si>
    <t>Ing. Pavel Dohnal</t>
  </si>
  <si>
    <t>Sušárna ovoce</t>
  </si>
  <si>
    <t>CZ.06.2.58/0.0/0.0/15_005/0000098</t>
  </si>
  <si>
    <t>Čarozem s.r.o.</t>
  </si>
  <si>
    <t>Čarozem s.r.o. - vznik nového sociálního podniku</t>
  </si>
  <si>
    <t>CZ.06.2.58/0.0/0.0/15_005/0000132</t>
  </si>
  <si>
    <t>Interiér pro Vás  s.r.o.</t>
  </si>
  <si>
    <t>Zahájení výroby sociálního podniku Interiér pro Vás s.r.o.</t>
  </si>
  <si>
    <t>CZ.06.2.58/0.0/0.0/15_005/0000119</t>
  </si>
  <si>
    <t>HROCH group s.r.o.</t>
  </si>
  <si>
    <t>TECHNOLOGICKÉ VYBAVENÍ PRO SPOLEČNOST HROCH GROUP S.R.O.</t>
  </si>
  <si>
    <t>CZ.06.2.58/0.0/0.0/15_005/0000110</t>
  </si>
  <si>
    <t>První Aktivní s.r.o.</t>
  </si>
  <si>
    <t>Sociální podnik - První Aktivní s.r.o. půjčovna v Prostějově</t>
  </si>
  <si>
    <t>CZ.06.2.58/0.0/0.0/15_005/0000135</t>
  </si>
  <si>
    <t>Josefovská uzenina s.r.o.</t>
  </si>
  <si>
    <t>Vznik nového sociálního podniku - zřízení prodejny masa a uzenin</t>
  </si>
  <si>
    <t>CZ.06.2.58/0.0/0.0/15_005/0000183</t>
  </si>
  <si>
    <t>Zenová zahrada s.r.o.</t>
  </si>
  <si>
    <t>Zenová zahrada</t>
  </si>
  <si>
    <t>CZ.06.2.58/0.0/0.0/15_005/0000066</t>
  </si>
  <si>
    <t>PPI - protipožární dveře s.r.o.</t>
  </si>
  <si>
    <t>PPI - Dveře k integraci</t>
  </si>
  <si>
    <t>CZ.06.2.67/0.0/0.0/15_014/0000363</t>
  </si>
  <si>
    <t>Podpora předškolního vzdělávání v Rosicích - novostavba MŠ Smetanova</t>
  </si>
  <si>
    <t>CZ.06.2.67/0.0/0.0/15_014/0000373</t>
  </si>
  <si>
    <t>SILO TOWER, s.r.o.</t>
  </si>
  <si>
    <t>Mateřská školka U Sila</t>
  </si>
  <si>
    <t>CZ.06.2.67/0.0/0.0/15_014/0000455</t>
  </si>
  <si>
    <t>Vybudování nové MŠ Haškova v Uničově</t>
  </si>
  <si>
    <t>CZ.06.2.67/0.0/0.0/15_014/0000468</t>
  </si>
  <si>
    <t>Obec Němčice</t>
  </si>
  <si>
    <t>Mateřská škola Němčice</t>
  </si>
  <si>
    <t>CZ.06.2.67/0.0/0.0/15_014/0000474</t>
  </si>
  <si>
    <t>Statutární město Chomutov</t>
  </si>
  <si>
    <t>Rekonstrukce objektu Kamenná 5164 - dětské skupiny v Chomutově</t>
  </si>
  <si>
    <t>CZ.06.2.67/0.0/0.0/15_014/0000495</t>
  </si>
  <si>
    <t>Obec Košetice</t>
  </si>
  <si>
    <t>Rozšíření MŠ Košetice</t>
  </si>
  <si>
    <t>CZ.06.2.67/0.0/0.0/15_014/0000498</t>
  </si>
  <si>
    <t>Obec Hlušovice</t>
  </si>
  <si>
    <t>Rozšíření kapacity Mateřské školy Hlušovice</t>
  </si>
  <si>
    <t>CZ.06.2.67/0.0/0.0/15_014/0000501</t>
  </si>
  <si>
    <t>Město Stříbro</t>
  </si>
  <si>
    <t>Mateřská škola Prokopa Holého</t>
  </si>
  <si>
    <t>CZ.06.2.67/0.0/0.0/15_014/0000502</t>
  </si>
  <si>
    <t>Rozšíření kapacit mateřské školy v Mnichově Hradišti</t>
  </si>
  <si>
    <t>CZ.06.2.67/0.0/0.0/15_014/0000503</t>
  </si>
  <si>
    <t>Obec Vikýřovice</t>
  </si>
  <si>
    <t>Zvýšení kapacity mateřské školy ve Vikýřovicích</t>
  </si>
  <si>
    <t>CZ.06.2.67/0.0/0.0/15_014/0000513</t>
  </si>
  <si>
    <t>PK Office Media Service s.r.o.</t>
  </si>
  <si>
    <t>Polyfunkční dům - Mateřská školka Olomouc - Horní lán</t>
  </si>
  <si>
    <t>CZ.06.2.67/0.0/0.0/15_014/0000521</t>
  </si>
  <si>
    <t>MATEŘSKÁ ŠKOLA TEDDY BEAR s.r.o.</t>
  </si>
  <si>
    <t>Rozšíření kapacity MŠ TEDDY BEAR s.r.o.</t>
  </si>
  <si>
    <t>CZ.06.2.67/0.0/0.0/15_014/0000525</t>
  </si>
  <si>
    <t>Obec Baška</t>
  </si>
  <si>
    <t>Rekonstrukce a zateplení budovy Hodoňovice č.p. 100</t>
  </si>
  <si>
    <t>CZ.06.2.67/0.0/0.0/15_014/0000540</t>
  </si>
  <si>
    <t>Město Šumperk</t>
  </si>
  <si>
    <t>Veselá školka - navýšení kapacity MŠ v Šumperku</t>
  </si>
  <si>
    <t>CZ.06.2.67/0.0/0.0/15_014/0000544</t>
  </si>
  <si>
    <t>Obec Babice</t>
  </si>
  <si>
    <t>Mateřská škola Sluníčko v obci Babice</t>
  </si>
  <si>
    <t>CZ.06.2.67/0.0/0.0/15_014/0000546</t>
  </si>
  <si>
    <t>Obec Tečovice</t>
  </si>
  <si>
    <t>Rozšíření MŠ v obci Tečovice</t>
  </si>
  <si>
    <t>CZ.06.2.67/0.0/0.0/15_014/0000552</t>
  </si>
  <si>
    <t>HVĚZDA z.s.</t>
  </si>
  <si>
    <t>Centrum péče o děti</t>
  </si>
  <si>
    <t>CZ.06.2.67/0.0/0.0/15_014/0000553</t>
  </si>
  <si>
    <t>Obec Chomutice</t>
  </si>
  <si>
    <t>Výstavba nové MŠ v Chomuticích</t>
  </si>
  <si>
    <t>CZ.06.2.67/0.0/0.0/15_014/0000555</t>
  </si>
  <si>
    <t>Základní škola a Mateřská škola Sluníčko s.r.o.</t>
  </si>
  <si>
    <t>Rozšíření kapacity mateřské školy Sluníčko v Lipníku nad Bečvou</t>
  </si>
  <si>
    <t>CZ.06.2.67/0.0/0.0/15_014/0000557</t>
  </si>
  <si>
    <t>Město Sezimovo Ústí</t>
  </si>
  <si>
    <t>Rozšíření kapacity MŠ Lipová</t>
  </si>
  <si>
    <t>CZ.06.2.67/0.0/0.0/15_014/0000563</t>
  </si>
  <si>
    <t>MĚSTO ŽANDOV</t>
  </si>
  <si>
    <t>Modernizace a rozšíření MŠ v Žandově</t>
  </si>
  <si>
    <t>CZ.06.2.67/0.0/0.0/15_014/0000565</t>
  </si>
  <si>
    <t>Obec Doloplazy</t>
  </si>
  <si>
    <t>MŠ Doloplazy</t>
  </si>
  <si>
    <t>CZ.06.2.67/0.0/0.0/15_014/0000570</t>
  </si>
  <si>
    <t>Městys Cerhenice</t>
  </si>
  <si>
    <t>Zajištění dostupnosti předškolního vzdělávání v městysi Cerhenice a okolí</t>
  </si>
  <si>
    <t>CZ.06.2.67/0.0/0.0/15_014/0000584</t>
  </si>
  <si>
    <t>Obec Chlístovice</t>
  </si>
  <si>
    <t>Zajištění dostupnosti předškolního vzdělávání v Chlístovicích a okolí</t>
  </si>
  <si>
    <t>CZ.06.2.67/0.0/0.0/15_014/0000594</t>
  </si>
  <si>
    <t>Město Benešov nad Ploučnicí</t>
  </si>
  <si>
    <t>Navýšení kapacity MŠ v Benešově nad Ploučnicí</t>
  </si>
  <si>
    <t>CZ.06.2.67/0.0/0.0/15_014/0000595</t>
  </si>
  <si>
    <t>Přístavba mateřské školy J. A. Komenského, Křenkova 42, Česká Skalice</t>
  </si>
  <si>
    <t>CZ.06.2.67/0.0/0.0/15_014/0000601</t>
  </si>
  <si>
    <t>Obec Bohuňovice</t>
  </si>
  <si>
    <t>Novostavba Mateřské školy v Bohuňovicích</t>
  </si>
  <si>
    <t>CZ.06.2.67/0.0/0.0/15_014/0000607</t>
  </si>
  <si>
    <t>Obec Sedliště</t>
  </si>
  <si>
    <t>Mateřská škola Sedliště</t>
  </si>
  <si>
    <t>CZ.06.2.67/0.0/0.0/15_014/0000609</t>
  </si>
  <si>
    <t>Město Ralsko</t>
  </si>
  <si>
    <t>Zvýšení kapacity předškolního vzdělávání ve městě Ralsko</t>
  </si>
  <si>
    <t>CZ.06.2.67/0.0/0.0/15_014/0000617</t>
  </si>
  <si>
    <t>Obec Bystřice</t>
  </si>
  <si>
    <t>Výstavba nového objektu MŠ Bystřice s kapacitou 48 dětí</t>
  </si>
  <si>
    <t>CZ.06.2.67/0.0/0.0/15_014/0000618</t>
  </si>
  <si>
    <t>Obec Pištín</t>
  </si>
  <si>
    <t>Novostavba mateřské školy v Pištíně</t>
  </si>
  <si>
    <t>CZ.06.2.67/0.0/0.0/15_014/0000625</t>
  </si>
  <si>
    <t>Obec Morašice</t>
  </si>
  <si>
    <t>ZMĚNA DOKONČENÉ STAVBY FARY NA MATEŘSKOU ŠKOLU č.p.60 v k.ú. Morašice u Chrudimi</t>
  </si>
  <si>
    <t>CZ.06.2.67/0.0/0.0/15_014/0000628</t>
  </si>
  <si>
    <t>Obec Letkov</t>
  </si>
  <si>
    <t>Rekonstrukce budovy bývalé školy na MŠ Letkov</t>
  </si>
  <si>
    <t>CZ.06.2.67/0.0/0.0/15_014/0000636</t>
  </si>
  <si>
    <t>Občanské sdružení Logo z.s.</t>
  </si>
  <si>
    <t>Logáček - vytvoření nového zařízení péče o děti</t>
  </si>
  <si>
    <t>CZ.06.2.67/0.0/0.0/15_014/0000665</t>
  </si>
  <si>
    <t>Obec Včelná</t>
  </si>
  <si>
    <t>Stavební úpravy a přístavba MŠ Včelna</t>
  </si>
  <si>
    <t>CZ.06.2.67/0.0/0.0/15_014/0000671</t>
  </si>
  <si>
    <t>Obec Dasný</t>
  </si>
  <si>
    <t>Infrastruktura pro předškolní vzdělávání v Mateřské škole Dasný</t>
  </si>
  <si>
    <t>CZ.06.2.67/0.0/0.0/15_014/0000673</t>
  </si>
  <si>
    <t>Vysoká škola technická a ekonomická v Českých Budějovicích</t>
  </si>
  <si>
    <t>Rozšíření MŠ VŠTE ČB</t>
  </si>
  <si>
    <t>CZ.06.2.67/0.0/0.0/15_014/0000674</t>
  </si>
  <si>
    <t>Soukromá mateřská škola, obecně prospěšná společnost</t>
  </si>
  <si>
    <t>Rekonstrukce objektu na mateřskou školu</t>
  </si>
  <si>
    <t>CZ.06.2.67/0.0/0.0/15_014/0000676</t>
  </si>
  <si>
    <t>Obec Staré Hradiště</t>
  </si>
  <si>
    <t>Nadstavba MŠ Staré Hradiště</t>
  </si>
  <si>
    <t>CZ.06.2.67/0.0/0.0/15_014/0000678</t>
  </si>
  <si>
    <t>Mateřská škola Pastviny 70 - rozšíření</t>
  </si>
  <si>
    <t>CZ.06.2.67/0.0/0.0/15_014/0000681</t>
  </si>
  <si>
    <t>Městys Radomyšl</t>
  </si>
  <si>
    <t>Přístavba MŠ Radomyšl</t>
  </si>
  <si>
    <t>CZ.06.2.67/0.0/0.0/15_014/0000686</t>
  </si>
  <si>
    <t>RANNÉ DĚTSTVÍ z.s.</t>
  </si>
  <si>
    <t>Přístavba školky k penzionu</t>
  </si>
  <si>
    <t>CZ.06.2.67/0.0/0.0/15_014/0000698</t>
  </si>
  <si>
    <t>Obec Veverské Knínice</t>
  </si>
  <si>
    <t>Zvýšení kapacity mateřské školy ve Veverských Knínicích</t>
  </si>
  <si>
    <t>CZ.06.2.67/0.0/0.0/15_014/0000700</t>
  </si>
  <si>
    <t>Obec Ostroměř</t>
  </si>
  <si>
    <t>Zvýšení kapacity a dostupnosti MŠ Ostroměř</t>
  </si>
  <si>
    <t>CZ.06.2.67/0.0/0.0/15_014/0000704</t>
  </si>
  <si>
    <t>Mateřská škola Kostka s.r.o.</t>
  </si>
  <si>
    <t>Zvýšení kapacity a kvality vzdělávacích aktivit MŠ Kostka</t>
  </si>
  <si>
    <t>CZ.06.2.67/0.0/0.0/15_014/0000709</t>
  </si>
  <si>
    <t>Rekonstrukce a stavební úpravy mateřské školy Zabrušany</t>
  </si>
  <si>
    <t>CZ.06.2.67/0.0/0.0/15_014/0000715</t>
  </si>
  <si>
    <t>Obec Želeč</t>
  </si>
  <si>
    <t>Rozšíření kapacity mateřské školy Želeč</t>
  </si>
  <si>
    <t>CZ.06.2.67/0.0/0.0/15_014/0000718</t>
  </si>
  <si>
    <t>EKO-CENTRUM "Pidi Midi?</t>
  </si>
  <si>
    <t>Stavba objektu pro předškolní vzdělávání "Pidi Midi u louky"</t>
  </si>
  <si>
    <t>CZ.06.2.67/0.0/0.0/15_014/0000683</t>
  </si>
  <si>
    <t>Obec Hnojník</t>
  </si>
  <si>
    <t xml:space="preserve">Přístavba, nástavba a stavební úpravy mateřské školy, č.p. 360 </t>
  </si>
  <si>
    <t>CZ.06.2.67/0.0/0.0/15_014/0000634</t>
  </si>
  <si>
    <t>Šance na vzdělání, o.p.s.</t>
  </si>
  <si>
    <t>Centrum služby péče o dítě v dětské skupině</t>
  </si>
  <si>
    <t>CZ.06.2.67/0.0/0.0/15_014/0000662</t>
  </si>
  <si>
    <t>Obec Horní Suchá</t>
  </si>
  <si>
    <t>Stavební úpravy objektu č.p. 20 pro vzdělávání dětí předškolního věku</t>
  </si>
  <si>
    <t>CZ.06.2.67/0.0/0.0/15_014/0000713</t>
  </si>
  <si>
    <t>Alzheimercentrum Zlosyň o.p.s.</t>
  </si>
  <si>
    <t>Infrastruktura pro Dětskou skupinu Zlosyň</t>
  </si>
  <si>
    <t>CZ.06.2.67/0.0/0.0/15_014/0000343</t>
  </si>
  <si>
    <t>Obec Březová-Oleško</t>
  </si>
  <si>
    <t>Výstavba mateřské školy Březová-Oleško</t>
  </si>
  <si>
    <t>CZ.06.2.67/0.0/0.0/15_014/0000547</t>
  </si>
  <si>
    <t>Obec Kamenný Újezd</t>
  </si>
  <si>
    <t>Mateřská škola, novostavba,  Kamenný Újezd u Rokycan</t>
  </si>
  <si>
    <t>CZ.06.2.67/0.0/0.0/15_014/0000556</t>
  </si>
  <si>
    <t>Základní škola Monty School</t>
  </si>
  <si>
    <t>Rozšíření kapacity péče o děti v předškolním vzdělávání</t>
  </si>
  <si>
    <t>CZ.06.2.67/0.0/0.0/15_014/0000635</t>
  </si>
  <si>
    <t>Obec Uhy</t>
  </si>
  <si>
    <t>Přístavba a stavební úpravy objektu čp. 1 (stp. č. 26) v k.ú. Uhy na mateřskou školu</t>
  </si>
  <si>
    <t>CZ.06.2.67/0.0/0.0/15_014/0000725</t>
  </si>
  <si>
    <t>Obec Tatce</t>
  </si>
  <si>
    <t>Rozšíření kapacit mateřské školy v obci Tatce</t>
  </si>
  <si>
    <t>CZ.06.2.67/0.0/0.0/15_014/0000506</t>
  </si>
  <si>
    <t>Obec Moutnice</t>
  </si>
  <si>
    <t>Oprava a rekonstrukce domu č.p. 277 , mateřská školka na parc. č. 887  Moutnice - Budova ?A?</t>
  </si>
  <si>
    <t>CZ.06.2.67/0.0/0.0/15_014/0000550</t>
  </si>
  <si>
    <t>Obec Měnín</t>
  </si>
  <si>
    <t>Nástavba Mateřské školy Měnín</t>
  </si>
  <si>
    <t>CZ.06.2.11/0.0/0.0/15_018/0001249</t>
  </si>
  <si>
    <t>Stavební úpravy a zateplení bytových domů ulice Havanská čp. 2811-2812, Tábor</t>
  </si>
  <si>
    <t>CZ.06.1.42/0.0/0.0/15_002/0001883</t>
  </si>
  <si>
    <t>II/115 Řevnice, průtah</t>
  </si>
  <si>
    <t>CZ.06.1.42/0.0/0.0/15_002/0001981</t>
  </si>
  <si>
    <t>II/377 Rájec - Jestřebí, most 377-008</t>
  </si>
  <si>
    <t>CZ.06.4.59/0.0/0.0/15_003/0001852</t>
  </si>
  <si>
    <t>CZ.06.4.59/0.0/0.0/15_003/0001856</t>
  </si>
  <si>
    <t>RÝMAŘOVSKO,  o.p.s.</t>
  </si>
  <si>
    <t>Realizace Strategie MAS Rýmařovsko</t>
  </si>
  <si>
    <t>CZ.06.4.59/0.0/0.0/15_003/0001904</t>
  </si>
  <si>
    <t>MAS Lužnice, z.s.</t>
  </si>
  <si>
    <t>Zlepšení řídících a administrativních schopností MAS Lužnice,z.s.</t>
  </si>
  <si>
    <t>CZ.06.4.59/0.0/0.0/15_003/0001907</t>
  </si>
  <si>
    <t>MAS Hustopečsko, z. s.</t>
  </si>
  <si>
    <t>Zlepšení řídicích a administrativních schopností MAS Hustopečsko - 1.část</t>
  </si>
  <si>
    <t>CZ.06.4.59/0.0/0.0/15_003/0001918</t>
  </si>
  <si>
    <t>MAS Hanácké Království, z.s.</t>
  </si>
  <si>
    <t>Příprava a realizace SCLLD MAS Hánácké Království</t>
  </si>
  <si>
    <t>CZ.06.4.59/0.0/0.0/15_003/0001934</t>
  </si>
  <si>
    <t>MAS Labské skály, z.s.</t>
  </si>
  <si>
    <t>Zlepšení  řídících  a administrativních schopností  MAS  Labské skály z.s. -   I.</t>
  </si>
  <si>
    <t>CZ.06.4.59/0.0/0.0/15_003/0001979</t>
  </si>
  <si>
    <t>NAD ORLICÍ, o.p.s.</t>
  </si>
  <si>
    <t>Příprava a realizace SCLLD na území MAS NAD ORLICÍ</t>
  </si>
  <si>
    <t>CZ.06.4.59/0.0/0.0/15_003/0002019</t>
  </si>
  <si>
    <t>Místní akční skupina Střední Povltaví z. s.</t>
  </si>
  <si>
    <t>Posílení kapacit CLLD a zlepšení řídících a administrativních schopností MAS Střední Povltaví</t>
  </si>
  <si>
    <t>CZ.06.4.59/0.0/0.0/15_003/0002028</t>
  </si>
  <si>
    <t>Místní akční skupina Šipka, z. s.</t>
  </si>
  <si>
    <t>ZLEPŠENÍ ŘÍDÍCÍCH A ADMINISTRATIVNÍCH SCHOPNOSTÍ Místní akční skupiny Šipka, z.s.</t>
  </si>
  <si>
    <t>CZ.06.2.67/0.0/0.0/15_013/0000459</t>
  </si>
  <si>
    <t>Město Pacov</t>
  </si>
  <si>
    <t>Mateřská škola Pacov</t>
  </si>
  <si>
    <t>CZ.06.2.67/0.0/0.0/15_013/0000722</t>
  </si>
  <si>
    <t>Obec Bílá Třemešná</t>
  </si>
  <si>
    <t>Zvýšení kvality a dostupnosti infrastruktury pro předškolní vzdělávání v Bílé Třemešné</t>
  </si>
  <si>
    <t>CZ.06.2.11/0.0/0.0/15_018/0001016</t>
  </si>
  <si>
    <t>CZ.06.2.56/0.0/0.0/16_043/0001441</t>
  </si>
  <si>
    <t>Oblastní nemocnice Příbram, a.s.</t>
  </si>
  <si>
    <t>Zdravotnická technika pro návaznou péči</t>
  </si>
  <si>
    <t>CZ.06.2.56/0.0/0.0/16_043/0001472</t>
  </si>
  <si>
    <t>Nemocnice Rudolfa a Stefanie Benešov, a.s., nemocnice Středočeského kraje</t>
  </si>
  <si>
    <t>Dostupná a kvalitní zdravotní péče v regionu Nemocnice 21. století</t>
  </si>
  <si>
    <t>CZ.06.1.23/0.0/0.0/16_055/0001845</t>
  </si>
  <si>
    <t>MĚSTO SVOBODA NAD ÚPOU</t>
  </si>
  <si>
    <t>Hasičská zbrojnice Svoboda nad Úpou</t>
  </si>
  <si>
    <t>CZ.06.1.23/0.0/0.0/16_055/0001849</t>
  </si>
  <si>
    <t>Přístavba hasičské zbrojnice č. p. 300 Nový Hrádek - zvýšení odolnosti stanice IZS vůči mimořádným událostem</t>
  </si>
  <si>
    <t>CZ.06.2.11/0.0/0.0/16_098/0001629</t>
  </si>
  <si>
    <t>Slezské nemovitosti, s.r.o.</t>
  </si>
  <si>
    <t>Revitalizace a snížení energetické náročnosti bytového domu na ulici Palackého 97, Ostrava - Přívoz</t>
  </si>
  <si>
    <t>CZ.06.2.11/0.0/0.0/16_098/0001643</t>
  </si>
  <si>
    <t>Společenství vlastníků jednotek Větrná 721</t>
  </si>
  <si>
    <t>Zateplení bytového domu Větrná 721</t>
  </si>
  <si>
    <t>CZ.06.2.11/0.0/0.0/16_098/0001776</t>
  </si>
  <si>
    <t>Společenství vlastníků pro dům: v Plzni, Masarykova 1091/8, 1092/10</t>
  </si>
  <si>
    <t>KOMPLEXNÍ ZATEPLENÍ OBÁLKY BYTOVÉHO DOMU MASARYKOVA 1091/8, 1092/10</t>
  </si>
  <si>
    <t>CZ.06.2.11/0.0/0.0/16_098/0001940</t>
  </si>
  <si>
    <t>Technické vybavení - HW pro pracovníky ŘO IROP</t>
  </si>
  <si>
    <t>CZ.06.2.56/0.0/0.0/15_006/0001804</t>
  </si>
  <si>
    <t>FN Brno modernizace onkogynekologického centra</t>
  </si>
  <si>
    <t>CZ.06.2.56/0.0/0.0/15_006/0001805</t>
  </si>
  <si>
    <t>FN Brno modernizace perinatologického centra</t>
  </si>
  <si>
    <t>CZ.06.2.56/0.0/0.0/15_006/0001902</t>
  </si>
  <si>
    <t>Fakultní nemocnice v Motole</t>
  </si>
  <si>
    <t>Podpora vysoce specializované péče v oblasti onkogynekologie Fakultní nemocnice v Motole</t>
  </si>
  <si>
    <t>CZ.06.4.59/0.0/0.0/15_003/0001828</t>
  </si>
  <si>
    <t>Královská stezka, o. p. s.</t>
  </si>
  <si>
    <t>CZ.06.4.59/0.0/0.0/15_003/0001830</t>
  </si>
  <si>
    <t>Lípa pro venkov z.s.</t>
  </si>
  <si>
    <t>Administrativní a řídící schopnosti MAS Lípa pro venkov z.s. v období 2015-2017</t>
  </si>
  <si>
    <t>CZ.06.4.59/0.0/0.0/15_003/0001893</t>
  </si>
  <si>
    <t>Místní akční skupina Blatensko, o.p.s.</t>
  </si>
  <si>
    <t>Posílení kapacit CLLD a zlepšení řídících a administrativních schopností MAS Blatensko o.p.s.</t>
  </si>
  <si>
    <t>CZ.06.4.59/0.0/0.0/15_003/0001894</t>
  </si>
  <si>
    <t>Místní akční skupina Třeboňsko o.p.s.</t>
  </si>
  <si>
    <t>Provozní a animační výdaje MAS Třeboňsko</t>
  </si>
  <si>
    <t>CZ.06.3.33/0.0/0.0/15_015/0000308</t>
  </si>
  <si>
    <t>Centrum Český Krumlov a.s.</t>
  </si>
  <si>
    <t>Revitalizace části areálu bývalého pivovaru Eggenberg v Českém Krumlově</t>
  </si>
  <si>
    <t>CZ.06.3.33/0.0/0.0/15_015/0000359</t>
  </si>
  <si>
    <t>Colloredo-Mannsfeld spol. s r.o.</t>
  </si>
  <si>
    <t>Zámek Dobříš - Revitalizace zámecké oranžérie a Francouzského parku</t>
  </si>
  <si>
    <t>CZ.06.3.33/0.0/0.0/15_015/0000329</t>
  </si>
  <si>
    <t>Národní památkový ústav</t>
  </si>
  <si>
    <t>Slatiňany - Šlechtická škola v přírodě</t>
  </si>
  <si>
    <t>CZ.06.3.33/0.0/0.0/15_015/0000339</t>
  </si>
  <si>
    <t>Revitalizace Národní kulturní památky Vlašský dvůr v Kutné Hoře</t>
  </si>
  <si>
    <t>CZ.06.3.33/0.0/0.0/15_015/0000332</t>
  </si>
  <si>
    <t>Muzeum a galerie severního Plzeňska v Mariánské Týnici, příspěvková organizace</t>
  </si>
  <si>
    <t>Mariánská Týnice – dostavba východního ambitu</t>
  </si>
  <si>
    <t>CZ.06.3.33/0.0/0.0/15_015/0000327</t>
  </si>
  <si>
    <t>Pernštejn - vrchnostenská okrasná zahrada</t>
  </si>
  <si>
    <t>CZ.06.3.33/0.0/0.0/15_015/0000345</t>
  </si>
  <si>
    <t>Římskokatolická farnost - arciděkanství Horní Police</t>
  </si>
  <si>
    <t>Obnova areálu poutního kostela Navštívení Panny Marie v Horní Polici</t>
  </si>
  <si>
    <t>CZ.06.3.33/0.0/0.0/15_015/0000312</t>
  </si>
  <si>
    <t>Jan Kolowrat-Krakowský</t>
  </si>
  <si>
    <t>Ochrana kulturního dědictví - revitalizace zámku Rychnov nad Kněžnou</t>
  </si>
  <si>
    <t>CZ.06.3.33/0.0/0.0/15_015/0000313</t>
  </si>
  <si>
    <t>Kinský dal Borgo, a.s.</t>
  </si>
  <si>
    <t>Revitalizace hradu Kost</t>
  </si>
  <si>
    <t>CZ.06.3.33/0.0/0.0/15_015/0000325</t>
  </si>
  <si>
    <t>Ing. Alexander Korb</t>
  </si>
  <si>
    <t>VÍTEJTE V GALERII, DIVADLE A BIOGRAFU DOMU Č. 105 V TŘEBONI - ZPŘÍSTUPNĚNÍ A ZATRAKTIVNĚNÍ KULTURNÍHO DĚDICTVÍ</t>
  </si>
  <si>
    <t>CZ.06.3.33/0.0/0.0/15_015/0000349</t>
  </si>
  <si>
    <t>Římskokatolická farnost Albrechtice nad Vltavou</t>
  </si>
  <si>
    <t>Revitalizace kostela svatého Petra a Pavla v Albrechticích nad Vltavou za účelem zvýšení návštěvnosti památky</t>
  </si>
  <si>
    <t>CZ.06.3.33/0.0/0.0/15_015/0000354</t>
  </si>
  <si>
    <t>Římskokatolická farnost Prachatice</t>
  </si>
  <si>
    <t>Revitalizace kostela sv. Jakuba Většího v Prachaticích za účelem zvýšení návštěvnosti památky</t>
  </si>
  <si>
    <t>CZ.06.3.33/0.0/0.0/15_015/0000340</t>
  </si>
  <si>
    <t>Žatecký pivovar, spol. s r.o.</t>
  </si>
  <si>
    <t>Záchrana památky č. p. 85 - Muzeum pivovarnictví Žatecka</t>
  </si>
  <si>
    <t>CZ.06.3.33/0.0/0.0/15_015/0000353</t>
  </si>
  <si>
    <t>Římskokatolická farnost Plzeň u katedrály svatého Bartoloměje</t>
  </si>
  <si>
    <t>Revitalizace Katedrály sv. Bartoloměje v Plzni</t>
  </si>
  <si>
    <t>CZ.06.3.33/0.0/0.0/15_015/0000303</t>
  </si>
  <si>
    <t>Památník J. A. Komenského ve Fulneku  - živé muzeum</t>
  </si>
  <si>
    <t>CZ.06.3.33/0.0/0.0/15_015/0000305</t>
  </si>
  <si>
    <t>Důl Jan Šverma o.p.s.</t>
  </si>
  <si>
    <t>Obnova památkových objektů úpravny uhlí (st.parcela č.259 v k.ú. Lampertice), spojovacího mostu ze šachetní budovy do úpravny uhlí a osvětlení těžní věže (stavební parcela č.318 v k.ú. Lampertice) hlubinného uhelného dolu Jan</t>
  </si>
  <si>
    <t>CZ.06.3.33/0.0/0.0/15_015/0000334</t>
  </si>
  <si>
    <t>Biskupství litoměřické</t>
  </si>
  <si>
    <t>Obnova kostela Čtrnácti sv. Pomocníků ve františkánském klášteře v Kadani</t>
  </si>
  <si>
    <t>CZ.06.3.33/0.0/0.0/15_015/0000361</t>
  </si>
  <si>
    <t>Římskokatolická farnost - děkanství Polička</t>
  </si>
  <si>
    <t>Revitalizace kostela sv. Jakuba Většího v Poličce s rodnou světničkou Bohuslava Martinů</t>
  </si>
  <si>
    <t>CZ.06.3.33/0.0/0.0/15_015/0000287</t>
  </si>
  <si>
    <t>Kongregace Milosrdných sester sv. Karla Boromejského</t>
  </si>
  <si>
    <t>REKONSTRUKCE OBJEKTU UL. NEUMANNOVA č.p.142 V PRACHATICÍCH</t>
  </si>
  <si>
    <t>CZ.06.3.33/0.0/0.0/15_015/0000360</t>
  </si>
  <si>
    <t>Biskupství českobudějovické</t>
  </si>
  <si>
    <t>Obnova bývalého Dominikánského kláštera a kostela Obětování Panny Marie v Českých Budějovicích za účelem zvýšení návštěvnosti těchto památek</t>
  </si>
  <si>
    <t>CZ.06.3.33/0.0/0.0/15_015/0000344</t>
  </si>
  <si>
    <t>Římskokatolická farnost Klatovy</t>
  </si>
  <si>
    <t>Jezuitský kostel v Klatovech</t>
  </si>
  <si>
    <t>CZ.06.3.33/0.0/0.0/15_015/0000341</t>
  </si>
  <si>
    <t>Římskokatolická farnost Blatná</t>
  </si>
  <si>
    <t>Obnova kostela sv. Jana Křtitele v Paštikách za účelem jeho zpřístupnění návštěvníkům</t>
  </si>
  <si>
    <t>CZ.06.3.33/0.0/0.0/15_015/0000362</t>
  </si>
  <si>
    <t>Římskokatolická farnost Kájov</t>
  </si>
  <si>
    <t>Obnova kostela Nanebevzetí Panny Marie s kaplí sv. Jana Nepomuckého v Kájově za účelem zvýšení návštěvnosti těchto památek</t>
  </si>
  <si>
    <t>CZ.06.3.33/0.0/0.0/15_015/0000346</t>
  </si>
  <si>
    <t>Římskokatolická farnost Žďár nad Sázavou - II</t>
  </si>
  <si>
    <t>Obnova poutního kostela sv. Jana Nepomuckého na Zelené hoře ve Žďáru nad Sázavou</t>
  </si>
  <si>
    <t>CZ.06.3.33/0.0/0.0/15_015/0000292</t>
  </si>
  <si>
    <t>MĚSTO ÚPICE</t>
  </si>
  <si>
    <t>Oprava objektu č. p. 92 Dřevěnka</t>
  </si>
  <si>
    <t>CZ.06.3.33/0.0/0.0/15_015/0000348</t>
  </si>
  <si>
    <t>Západočeské muzeum v Plzni, příspěvková organizace</t>
  </si>
  <si>
    <t>Revitalizace NKP Vodní hamr Dobřív</t>
  </si>
  <si>
    <t>CZ.06.3.33/0.0/0.0/15_015/0000331</t>
  </si>
  <si>
    <t>Římskokatolická farnost Plasy</t>
  </si>
  <si>
    <t>Obnova Kostela Nanebevzení Panny Marie v Plasích</t>
  </si>
  <si>
    <t>CZ.06.3.33/0.0/0.0/15_015/0000323</t>
  </si>
  <si>
    <t>Revitalizace a zatraktivnění pevnosti Dobrošov</t>
  </si>
  <si>
    <t>CZ.06.3.33/0.0/0.0/15_015/0000293</t>
  </si>
  <si>
    <t>NKP Zámek Bruntál - Revitalizace objektu "saly terreny"</t>
  </si>
  <si>
    <t>CZ.06.3.33/0.0/0.0/15_015/0000357</t>
  </si>
  <si>
    <t>Královská kanonie premonstrátů na Strahově</t>
  </si>
  <si>
    <t>Digitalizace poutního areálu Svatý Kopeček</t>
  </si>
  <si>
    <t>CZ.06.3.33/0.0/0.0/15_015/0000294</t>
  </si>
  <si>
    <t>Vybudování lapidária a odborného zázemí hradu Špilberk</t>
  </si>
  <si>
    <t>CZ.06.3.33/0.0/0.0/15_015/0000316</t>
  </si>
  <si>
    <t>Město Telč</t>
  </si>
  <si>
    <t>Rekonstrukce střechy a krovu věže Sv. Ducha v Telči</t>
  </si>
  <si>
    <t>CZ.06.3.33/0.0/0.0/15_015/0000295</t>
  </si>
  <si>
    <t>Stavební úpravy objektu Bechyňské brány v Táboře a rozšíření expozice</t>
  </si>
  <si>
    <t>CZ.06.3.33/0.0/0.0/15_015/0000324</t>
  </si>
  <si>
    <t>Římskokatolická farnost Luže</t>
  </si>
  <si>
    <t>Rekonstrukce areálu a fasády poutního chrámu Panny Marie na Chlumku v Luži</t>
  </si>
  <si>
    <t>CZ.06.3.33/0.0/0.0/15_015/0000289</t>
  </si>
  <si>
    <t>Město Žatec</t>
  </si>
  <si>
    <t>Revitalizace památky č. p. 52 v Žatci - Městská knihovna</t>
  </si>
  <si>
    <t>CZ.06.3.33/0.0/0.0/15_015/0000315</t>
  </si>
  <si>
    <t>Římskokatolická farnost - děkanství Broumov</t>
  </si>
  <si>
    <t>Pro život kostelů Broumovska</t>
  </si>
  <si>
    <t>CZ.06.1.42/0.0/0.0/15_002/0002005</t>
  </si>
  <si>
    <t>II/379 Velká Bíteš - křiž. s III/3792</t>
  </si>
  <si>
    <t>CZ.06.3.72/0.0/0.0/15_001/0002027</t>
  </si>
  <si>
    <t>město Otrokovice</t>
  </si>
  <si>
    <t>Územní plán Otrokovice</t>
  </si>
  <si>
    <t>CZ.06.1.37/0.0/0.0/15_016/0000858</t>
  </si>
  <si>
    <t>Zvyšování bezpečnosti pěší dopravy při silnici I. třídy v České Třebové</t>
  </si>
  <si>
    <t>CZ.06.1.37/0.0/0.0/15_016/0000864</t>
  </si>
  <si>
    <t>Město Jilemnice</t>
  </si>
  <si>
    <t>Jilemnice: rekonstrukce silnice II/293 - chodníky a humanizace</t>
  </si>
  <si>
    <t>CZ.06.1.37/0.0/0.0/15_016/0000916</t>
  </si>
  <si>
    <t>STATUTÁRNÍ MĚSTO LIBEREC</t>
  </si>
  <si>
    <t>ZVÝŠENÍ BEZPEČNOSTI DOPRAVY V LIBERCI  LOKALITA URALSKÁ, ZHOŘELECKÁ, KRAJINSKÁ,  PRŮMYSLOVÁ, HORSKÁ, ŽIŽKOVO NÁMĚSTÍ A KUBELÍKOVA-ŘEPNÁ</t>
  </si>
  <si>
    <t>CZ.06.1.37/0.0/0.0/15_016/0000784</t>
  </si>
  <si>
    <t>Cyklotrasa Y - Průmyslová, Baarova</t>
  </si>
  <si>
    <t>CZ.06.1.37/0.0/0.0/15_016/0000822</t>
  </si>
  <si>
    <t>Město Kyjov</t>
  </si>
  <si>
    <t>Cyklostezka Kyjov - Bohuslavice - Mouchnice, II. a III. etapa Bohuslavice - Mouchnice</t>
  </si>
  <si>
    <t>CZ.06.1.37/0.0/0.0/15_016/0000912</t>
  </si>
  <si>
    <t>Obec Spytihněv</t>
  </si>
  <si>
    <t>Spytihněv - chodníky</t>
  </si>
  <si>
    <t>CZ.06.1.37/0.0/0.0/15_016/0000754</t>
  </si>
  <si>
    <t>Městys DAVLE</t>
  </si>
  <si>
    <t>BEZPEČNÝ POHYB PO DAVLI</t>
  </si>
  <si>
    <t>CZ.06.1.37/0.0/0.0/15_016/0000759</t>
  </si>
  <si>
    <t>Zvýšení bezpečnosti dopravy v Liberci - lokalita Husova - Svobody - Hrubínova</t>
  </si>
  <si>
    <t>CZ.06.1.37/0.0/0.0/15_016/0000788</t>
  </si>
  <si>
    <t>Obec Lety</t>
  </si>
  <si>
    <t>Bezpečný pohyb po Letech</t>
  </si>
  <si>
    <t>CZ.06.1.37/0.0/0.0/15_016/0000811</t>
  </si>
  <si>
    <t>Město Čáslav</t>
  </si>
  <si>
    <t>Rekonstrukce chodníku v ulici Tyršova</t>
  </si>
  <si>
    <t>CZ.06.1.37/0.0/0.0/15_016/0000830</t>
  </si>
  <si>
    <t>Obec Vavřinec</t>
  </si>
  <si>
    <t>Zvýšení bezpečnosti dopravy v obci Vavřinec</t>
  </si>
  <si>
    <t>CZ.06.1.37/0.0/0.0/15_016/0000838</t>
  </si>
  <si>
    <t>Podpora bezpečnosti dopravy v Mnichově Hradišti</t>
  </si>
  <si>
    <t>CZ.06.1.37/0.0/0.0/15_016/0000895</t>
  </si>
  <si>
    <t>Rekonstrukce chodníků a zřízení cyklistických pruhů na ulicích Českoskalická, Pražská v Náchodě - I. etapa</t>
  </si>
  <si>
    <t>CZ.06.1.37/0.0/0.0/15_016/0000924</t>
  </si>
  <si>
    <t>Město Dvůr Králové nad Labem</t>
  </si>
  <si>
    <t>Pěšky i na kole bezpečně po Dvoře Králové</t>
  </si>
  <si>
    <t>CZ.06.1.37/0.0/0.0/15_016/0000951</t>
  </si>
  <si>
    <t>Statutární město Olomouc</t>
  </si>
  <si>
    <t>Bezbariérové úpravy - Střední Novosadská</t>
  </si>
  <si>
    <t>CZ.06.1.37/0.0/0.0/15_016/0000775</t>
  </si>
  <si>
    <t>Zvýšení bezpečnosti dopravy - Litoměřice, Palachova ulice</t>
  </si>
  <si>
    <t>CZ.06.1.37/0.0/0.0/15_016/0000849</t>
  </si>
  <si>
    <t>Městys Lázně Toušeň</t>
  </si>
  <si>
    <t>Podpora bezpečnosti dopravy v městysi Lázních Toušeni</t>
  </si>
  <si>
    <t>CZ.06.1.37/0.0/0.0/15_016/0000937</t>
  </si>
  <si>
    <t>OBEC BOŘANOVICE</t>
  </si>
  <si>
    <t>Dopravně bezpečnostní úpravy v obci Bořanovice</t>
  </si>
  <si>
    <t>CZ.06.1.37/0.0/0.0/15_016/0000861</t>
  </si>
  <si>
    <t>Město Hlučín</t>
  </si>
  <si>
    <t>Semafory u autobusového nádraží Hlučín</t>
  </si>
  <si>
    <t>CZ.06.1.37/0.0/0.0/15_016/0000888</t>
  </si>
  <si>
    <t>Obec Čeladná</t>
  </si>
  <si>
    <t>Chodník podél sil. II/483, Čeladná - II. etapa</t>
  </si>
  <si>
    <t>CZ.06.1.37/0.0/0.0/15_016/0000890</t>
  </si>
  <si>
    <t>Na kole do práce Zručskou cyklostezkou - 2.etapa</t>
  </si>
  <si>
    <t>CZ.06.1.37/0.0/0.0/15_016/0000787</t>
  </si>
  <si>
    <t>Město Hořice</t>
  </si>
  <si>
    <t>Stezka pro cyklisty a chodce Hrachovec - Chodovice</t>
  </si>
  <si>
    <t>CZ.06.1.37/0.0/0.0/15_016/0000813</t>
  </si>
  <si>
    <t>BEZPEČNÝ POHYB PO DOBŘICHOVICÍCH</t>
  </si>
  <si>
    <t>CZ.06.1.37/0.0/0.0/15_016/0000742</t>
  </si>
  <si>
    <t>Obec Lahošť</t>
  </si>
  <si>
    <t>Výstavba a rekonstrukce chodníků v obci Lahošť</t>
  </si>
  <si>
    <t>CZ.06.1.37/0.0/0.0/15_016/0000809</t>
  </si>
  <si>
    <t>Město Neratovice</t>
  </si>
  <si>
    <t>Rekonstrukce chodníků ulice Kojetická</t>
  </si>
  <si>
    <t>CZ.06.1.37/0.0/0.0/15_016/0000918</t>
  </si>
  <si>
    <t>Zvýšení bezpečnosti dopravy v Liberci-komunikace Dr. Milady Horákové, úsek Hradební - U Potůčku</t>
  </si>
  <si>
    <t>CZ.06.1.37/0.0/0.0/15_016/0000983</t>
  </si>
  <si>
    <t>Obec Přestanov</t>
  </si>
  <si>
    <t>Obec Přestanov okružní křižovatka I/13 SO 102, SO 401, SO 801</t>
  </si>
  <si>
    <t>CZ.06.1.37/0.0/0.0/15_016/0000825</t>
  </si>
  <si>
    <t>Týneček - Chválkovice, komunikace pro pěší a cyklisty</t>
  </si>
  <si>
    <t>CZ.06.1.37/0.0/0.0/15_016/0000869</t>
  </si>
  <si>
    <t>Obec Sudkov</t>
  </si>
  <si>
    <t>Zvýšení bezpečnosti nemotorizovaných účastníků silničního provozu v obci Sudkov</t>
  </si>
  <si>
    <t>CZ.06.1.37/0.0/0.0/15_016/0000968</t>
  </si>
  <si>
    <t>Rekonstrukce povrchu ulice Štramberská, II.etapa - chodníky a přechody</t>
  </si>
  <si>
    <t>CZ.06.1.37/0.0/0.0/15_016/0000729</t>
  </si>
  <si>
    <t>Město Písek</t>
  </si>
  <si>
    <t>Cyklistická stezka a chodník v průmyslové zóně Dobešická</t>
  </si>
  <si>
    <t>CZ.06.1.37/0.0/0.0/15_016/0000747</t>
  </si>
  <si>
    <t>Statutární město Havířov</t>
  </si>
  <si>
    <t>Rekonstrukce MK U Nádraží</t>
  </si>
  <si>
    <t>CZ.06.1.37/0.0/0.0/15_016/0000768</t>
  </si>
  <si>
    <t>Obec Byšice</t>
  </si>
  <si>
    <t>Zvýšení bezpečnosti při docházce a dojíždění do škol a zaměstnání v obci Byšice</t>
  </si>
  <si>
    <t>CZ.06.1.37/0.0/0.0/15_016/0000797</t>
  </si>
  <si>
    <t>Obec Dolní Domaslavice</t>
  </si>
  <si>
    <t>Chodníky Dolní Domaslavice</t>
  </si>
  <si>
    <t>CZ.06.1.37/0.0/0.0/15_016/0000828</t>
  </si>
  <si>
    <t>Město Strakonice</t>
  </si>
  <si>
    <t>Cyklostezka Strakonice, Nový Dražejov</t>
  </si>
  <si>
    <t>CZ.06.1.37/0.0/0.0/15_016/0000855</t>
  </si>
  <si>
    <t>Město Kostelec nad Černými lesy</t>
  </si>
  <si>
    <t>Zvýšení bezpečnosti chodců ve městě Kostelec nad Černými lesy</t>
  </si>
  <si>
    <t>CZ.06.1.37/0.0/0.0/15_016/0000974</t>
  </si>
  <si>
    <t>Obec Březolupy</t>
  </si>
  <si>
    <t>Zvýšení bezpečnosti chodců v obci Březolupy</t>
  </si>
  <si>
    <t>CZ.06.1.37/0.0/0.0/15_016/0000839</t>
  </si>
  <si>
    <t>Obec Palkovice</t>
  </si>
  <si>
    <t>Výstavba komunikací pro pěší a úprava autobusové zastávky v obci Palkovice</t>
  </si>
  <si>
    <t>CZ.06.1.37/0.0/0.0/15_016/0000955</t>
  </si>
  <si>
    <t>Město Mníšek pod Brdy</t>
  </si>
  <si>
    <t>Výstavba chodníků v ulicích Lhotecká a Dobříšská v Mníšku pod Brdy</t>
  </si>
  <si>
    <t>CZ.06.1.37/0.0/0.0/15_016/0000792</t>
  </si>
  <si>
    <t>Zvýšení bezpečnosti v příměstských částech města Tábor - Všechov a Zárybničná Lhota</t>
  </si>
  <si>
    <t>CZ.06.1.37/0.0/0.0/15_016/0000835</t>
  </si>
  <si>
    <t>Městys Litultovice</t>
  </si>
  <si>
    <t>Rekonstrukce chodníků podél silnice I/46 v Litultovicích, městys Litultovice</t>
  </si>
  <si>
    <t>CZ.06.1.37/0.0/0.0/15_016/0000910</t>
  </si>
  <si>
    <t>Město Rakovník</t>
  </si>
  <si>
    <t>Páteřní cyklostezka městem Rakovník</t>
  </si>
  <si>
    <t>CZ.06.1.37/0.0/0.0/15_016/0000915</t>
  </si>
  <si>
    <t>Zvýšení bezpečnosti dopravy v Liberci - zřízení chodníku a světelné signalizace Kunratická</t>
  </si>
  <si>
    <t>CZ.06.1.37/0.0/0.0/15_016/0000943</t>
  </si>
  <si>
    <t>OBEC TŘEBIHOŠŤ</t>
  </si>
  <si>
    <t>Zvýšení bezpečnosti dopravy v obci Třebihošť</t>
  </si>
  <si>
    <t>CZ.06.1.37/0.0/0.0/15_016/0000807</t>
  </si>
  <si>
    <t>Rekonstrukce lávky pro cyklisty a chodce přes E55</t>
  </si>
  <si>
    <t>CZ.06.1.37/0.0/0.0/15_016/0000840</t>
  </si>
  <si>
    <t>Bezpečná pěší doprava ve Svobodě nad Úpou</t>
  </si>
  <si>
    <t>CZ.06.1.37/0.0/0.0/15_016/0000853</t>
  </si>
  <si>
    <t>Město Židlochovice</t>
  </si>
  <si>
    <t>Rekonstrukce a výstavba komunikací pro pěší ve městě Židlochovice</t>
  </si>
  <si>
    <t>CZ.06.1.37/0.0/0.0/15_016/0000922</t>
  </si>
  <si>
    <t>Město Kraslice</t>
  </si>
  <si>
    <t>Kraslice - bezbariérové komunikace pro pěší</t>
  </si>
  <si>
    <t>CZ.06.1.37/0.0/0.0/15_016/0000765</t>
  </si>
  <si>
    <t>Labská cyklostezka, úsek Kly - Mělník</t>
  </si>
  <si>
    <t>CZ.06.1.37/0.0/0.0/15_016/0000795</t>
  </si>
  <si>
    <t>Město Bílina</t>
  </si>
  <si>
    <t>Bílina - bezbariérová trasa od nádraží ČD k Zelenému domu - I. etapa</t>
  </si>
  <si>
    <t>CZ.06.1.37/0.0/0.0/15_016/0000821</t>
  </si>
  <si>
    <t>Obec Křelov-Břuchotín</t>
  </si>
  <si>
    <t>Rekonstrukce ulice Květinové</t>
  </si>
  <si>
    <t>CZ.06.1.37/0.0/0.0/15_016/0000826</t>
  </si>
  <si>
    <t>Chodník podél silnice I/16 - Nová Paka, ul. Legií</t>
  </si>
  <si>
    <t>CZ.06.1.37/0.0/0.0/15_016/0000851</t>
  </si>
  <si>
    <t>Obec Záboří nad Labem</t>
  </si>
  <si>
    <t>Rekonstrukce chodníků v obci Záboří nad Labem</t>
  </si>
  <si>
    <t>CZ.06.1.37/0.0/0.0/15_016/0000911</t>
  </si>
  <si>
    <t>Zvýšení bezpečnosti v obci Opařany</t>
  </si>
  <si>
    <t>CZ.06.1.37/0.0/0.0/15_016/0000962</t>
  </si>
  <si>
    <t>Rekonstrukce chodníků v Duchcově</t>
  </si>
  <si>
    <t>CZ.06.1.37/0.0/0.0/15_016/0000970</t>
  </si>
  <si>
    <t>Cyklostezka Uničov, m. č. Brníčko - Újezd</t>
  </si>
  <si>
    <t>CZ.06.1.37/0.0/0.0/15_016/0000896</t>
  </si>
  <si>
    <t>Město Jeseník</t>
  </si>
  <si>
    <t>Výstavba úseku cyklostezky Jeseník - Za plynárnou</t>
  </si>
  <si>
    <t>CZ.06.1.37/0.0/0.0/15_016/0000975</t>
  </si>
  <si>
    <t>Výstavba chodníků v Lískovci</t>
  </si>
  <si>
    <t>CZ.06.1.37/0.0/0.0/15_016/0000980</t>
  </si>
  <si>
    <t>Městys Dolní Čermná</t>
  </si>
  <si>
    <t>Chodníky Dolní Čermná</t>
  </si>
  <si>
    <t>CZ.06.1.37/0.0/0.0/15_016/0000789</t>
  </si>
  <si>
    <t>Rekonstrukce podchodu Brněnská</t>
  </si>
  <si>
    <t>CZ.06.1.37/0.0/0.0/15_016/0000897</t>
  </si>
  <si>
    <t>Cyklostezka Telč - Lipky</t>
  </si>
  <si>
    <t>CZ.06.1.37/0.0/0.0/15_016/0000900</t>
  </si>
  <si>
    <t>Statutární město Teplice</t>
  </si>
  <si>
    <t>Rekonstrukce komunikace ulice J.Koziny v Teplicích včetně veřejného osvětlení - II.etapa</t>
  </si>
  <si>
    <t>CZ.06.1.37/0.0/0.0/15_016/0000903</t>
  </si>
  <si>
    <t>Město Jablunkov</t>
  </si>
  <si>
    <t>Rekonstrukce chodníku a zvýšení bezpečnosti ul. Nádražní v Jablunkově</t>
  </si>
  <si>
    <t>CZ.06.1.37/0.0/0.0/15_016/0000917</t>
  </si>
  <si>
    <t>Zvýšení bezpečnosti dopravy v obci Ondřejov</t>
  </si>
  <si>
    <t>CZ.06.1.37/0.0/0.0/15_016/0000957</t>
  </si>
  <si>
    <t>Město Nové Strašecí</t>
  </si>
  <si>
    <t>Rekonstrukce chodníku v ulici Čsl. armády, Nové Strašecí</t>
  </si>
  <si>
    <t>CZ.06.1.37/0.0/0.0/15_016/0000771</t>
  </si>
  <si>
    <t>Město Mnichovice</t>
  </si>
  <si>
    <t xml:space="preserve">Bezpečné a bezbariérové chodníky v Mnichovicích </t>
  </si>
  <si>
    <t>CZ.06.1.37/0.0/0.0/15_016/0000842</t>
  </si>
  <si>
    <t>Obec Dřísy</t>
  </si>
  <si>
    <t>Rekonstrukce chodníků v obci Dřísy - I. a III. etapa</t>
  </si>
  <si>
    <t>CZ.06.1.37/0.0/0.0/15_016/0000862</t>
  </si>
  <si>
    <t>Stavební úpravy ulice Rovniny</t>
  </si>
  <si>
    <t>CZ.06.1.37/0.0/0.0/15_016/0000745</t>
  </si>
  <si>
    <t>Výstavba chodníku v ulici Lipovská, Jeseník</t>
  </si>
  <si>
    <t>CZ.06.1.37/0.0/0.0/15_016/0000827</t>
  </si>
  <si>
    <t>Jilemnického, Nedvězí centrum - dopravní opatření</t>
  </si>
  <si>
    <t>CZ.06.1.37/0.0/0.0/15_016/0000856</t>
  </si>
  <si>
    <t>Výstavba chodníků v ul. Mnichovická ve Struhařově - 2. a 3. etapa</t>
  </si>
  <si>
    <t>CZ.06.1.37/0.0/0.0/15_016/0000908</t>
  </si>
  <si>
    <t>Cyklostezka Kajlovec - Hradec nad Moravicí</t>
  </si>
  <si>
    <t>CZ.06.1.37/0.0/0.0/15_016/0000972</t>
  </si>
  <si>
    <t>Komunikace pro pěší podél ul. Michálkovické v Rychvaldě</t>
  </si>
  <si>
    <t>CZ.06.1.37/0.0/0.0/15_016/0000735</t>
  </si>
  <si>
    <t>Chodník v ul. Vtelenská v Mostě</t>
  </si>
  <si>
    <t>CZ.06.1.37/0.0/0.0/15_016/0000764</t>
  </si>
  <si>
    <t>Labská cyklostezka, úsek Čelákovice - Lázně Toušeň</t>
  </si>
  <si>
    <t>CZ.06.1.37/0.0/0.0/15_016/0000854</t>
  </si>
  <si>
    <t>Obec Svatý Mikuláš</t>
  </si>
  <si>
    <t>Rekonstrukce chodníků v obci Svatý Mikuláš</t>
  </si>
  <si>
    <t>CZ.06.1.37/0.0/0.0/15_016/0000857</t>
  </si>
  <si>
    <t>Obec Lubná</t>
  </si>
  <si>
    <t>Bezpečnost dopravy v obci Lubná</t>
  </si>
  <si>
    <t>CZ.06.1.37/0.0/0.0/15_016/0000885</t>
  </si>
  <si>
    <t>Obec Hrabišín</t>
  </si>
  <si>
    <t>Chodníky v obci Hrabišín</t>
  </si>
  <si>
    <t>CZ.06.1.37/0.0/0.0/15_016/0000926</t>
  </si>
  <si>
    <t>Město Žulová</t>
  </si>
  <si>
    <t>Bezpečnost dopravy ve městě Žulová</t>
  </si>
  <si>
    <t>CZ.06.1.37/0.0/0.0/15_016/0000950</t>
  </si>
  <si>
    <t>Město Český Krumlov</t>
  </si>
  <si>
    <t>Rekonstrukce třídy Míru v Českém Krumlově se zaměřením na zvýšení bezpečnosti pro pěší</t>
  </si>
  <si>
    <t>CZ.06.1.37/0.0/0.0/15_016/0000736</t>
  </si>
  <si>
    <t>Město Fulnek</t>
  </si>
  <si>
    <t>Stavba bezbariérové trasy ve Fulneku</t>
  </si>
  <si>
    <t>CZ.06.1.37/0.0/0.0/15_016/0000832</t>
  </si>
  <si>
    <t>OBEC KOJETICE</t>
  </si>
  <si>
    <t>Rekonstrukce chodníku v ulici Moravcova II. část</t>
  </si>
  <si>
    <t>CZ.06.1.37/0.0/0.0/15_016/0000845</t>
  </si>
  <si>
    <t>Město Kardašova Řečice</t>
  </si>
  <si>
    <t>Bezpečnost dopravy v Kardašově Řečici</t>
  </si>
  <si>
    <t>CZ.06.1.37/0.0/0.0/15_016/0000898</t>
  </si>
  <si>
    <t>Obec Cholina</t>
  </si>
  <si>
    <t>Zvýšení bezpečnosti dopravy v obci Cholina</t>
  </si>
  <si>
    <t>CZ.06.1.37/0.0/0.0/15_016/0000946</t>
  </si>
  <si>
    <t>Rekonstrukce a modernizace chodníků, rozšíření parkovacích ploch ve Vítkově, ul. Opavská</t>
  </si>
  <si>
    <t>CZ.06.1.37/0.0/0.0/15_016/0000949</t>
  </si>
  <si>
    <t>OBEC PSÁRY</t>
  </si>
  <si>
    <t>Dostavba cyklostezky v obci Psáry</t>
  </si>
  <si>
    <t>CZ.06.1.37/0.0/0.0/15_016/0000803</t>
  </si>
  <si>
    <t>Město Havlíčkův Brod</t>
  </si>
  <si>
    <t>Cyklostezka podél I/38, Havlíčkův Brod, Masarykova</t>
  </si>
  <si>
    <t>CZ.06.1.37/0.0/0.0/15_016/0000820</t>
  </si>
  <si>
    <t>Město Mohelnice</t>
  </si>
  <si>
    <t>Mohelnice, Družstevní, smíšená stezka</t>
  </si>
  <si>
    <t>CZ.06.1.37/0.0/0.0/15_016/0000834</t>
  </si>
  <si>
    <t>Město Valašské Meziříčí</t>
  </si>
  <si>
    <t>Propojení cyklostezky Bečva pod mostem do Hrachovce</t>
  </si>
  <si>
    <t>CZ.06.1.37/0.0/0.0/15_016/0000892</t>
  </si>
  <si>
    <t>Město Staňkov</t>
  </si>
  <si>
    <t>Řešení cyklodopravy ve městě Staňkov a v jeho místních částech</t>
  </si>
  <si>
    <t>CZ.06.1.37/0.0/0.0/15_016/0000954</t>
  </si>
  <si>
    <t>Rekonstrukce a výstavba chodníku podél třídy Čs. armády</t>
  </si>
  <si>
    <t>CZ.06.1.37/0.0/0.0/15_016/0000967</t>
  </si>
  <si>
    <t>Smíšené stezky pro chodce a cyklisty v Mercandinových sadech</t>
  </si>
  <si>
    <t>CZ.06.1.37/0.0/0.0/15_016/0000794</t>
  </si>
  <si>
    <t>Obec Světice</t>
  </si>
  <si>
    <t>Bezbariérové komunikace pro pěší v obci Světice - ulice Na Lada</t>
  </si>
  <si>
    <t>CZ.06.1.37/0.0/0.0/15_016/0000914</t>
  </si>
  <si>
    <t>Zvýšení bezpečnosti chodců ve městě Klecany</t>
  </si>
  <si>
    <t>Město Česká Lípa</t>
  </si>
  <si>
    <t>Město Slavkov u Brna</t>
  </si>
  <si>
    <t>Město Štětí</t>
  </si>
  <si>
    <t>Obec Rynárec</t>
  </si>
  <si>
    <t>Město Velká Bystřice</t>
  </si>
  <si>
    <t>Statutární město Hradec Králové</t>
  </si>
  <si>
    <t>CZ.06.3.33/0.0/0.0/16_026/0001712</t>
  </si>
  <si>
    <t>Jihočeské muzeum v Českých Budějovicích</t>
  </si>
  <si>
    <t>Rekonstrukce depozitárního objektu Jihočeského muzea v Ledenicích</t>
  </si>
  <si>
    <t>CZ.06.3.33/0.0/0.0/16_026/0001720</t>
  </si>
  <si>
    <t>Regionální muzeum v Mikulově, příspěvková organizace</t>
  </si>
  <si>
    <t>Revitalizace památníku bratří Mrštíků v Divákách</t>
  </si>
  <si>
    <t>CZ.06.3.33/0.0/0.0/16_026/0001695</t>
  </si>
  <si>
    <t>Masarykovo muzeum v Hodoníně, příspěvková organizace</t>
  </si>
  <si>
    <t>Stavební úpravy a obnova stálé expozice ve Vlastivědném muzeu Kyjov</t>
  </si>
  <si>
    <t>CZ.06.3.33/0.0/0.0/16_026/0001721</t>
  </si>
  <si>
    <t>Památník Lidice</t>
  </si>
  <si>
    <t>Revitalizace areálu Památníku Lidice</t>
  </si>
  <si>
    <t>CZ.06.3.33/0.0/0.0/16_026/0001713</t>
  </si>
  <si>
    <t>Alšova jihočeská galerie</t>
  </si>
  <si>
    <t>Rekonstrukce depozitárního objektu SPARTA</t>
  </si>
  <si>
    <t>CZ.06.3.33/0.0/0.0/16_026/0001696</t>
  </si>
  <si>
    <t>Správa Krkonošského národního parku Vrchlabí</t>
  </si>
  <si>
    <t>Zvýšení ochrany a zpřístupnění sbírkových fondů Krkonošského muzea Vrchlabí</t>
  </si>
  <si>
    <t>CZ.06.3.33/0.0/0.0/16_026/0001663</t>
  </si>
  <si>
    <t>Revitalizace zámku ve Frýdku včetně obnovy expozice</t>
  </si>
  <si>
    <t>CZ.06.3.33/0.0/0.0/16_026/0001714</t>
  </si>
  <si>
    <t>Stálá přírodovědná, archeologická a národopisná expozice v historické budově Jihočeského muzea v Českých Budějovicích</t>
  </si>
  <si>
    <t>CZ.06.3.33/0.0/0.0/16_026/0001674</t>
  </si>
  <si>
    <t>Muzeum Cheb, příspěvková organizace Karlovarského kraje</t>
  </si>
  <si>
    <t>Rekonstrukce a zpřístupnění chebského statku v Milíkově</t>
  </si>
  <si>
    <t>CZ.06.3.33/0.0/0.0/16_026/0001625</t>
  </si>
  <si>
    <t>Národní technické muzeum</t>
  </si>
  <si>
    <t>Rozvoj depozitárního areálu Čelákovice</t>
  </si>
  <si>
    <t>CZ.06.3.33/0.0/0.0/16_026/0001666</t>
  </si>
  <si>
    <t>Muzeum Kroměřížska, příspěvková organizace</t>
  </si>
  <si>
    <t>Muzeum Kroměřížska, p.o. - Revitalizace budov a expozic</t>
  </si>
  <si>
    <t>CZ.06.3.33/0.0/0.0/16_026/0001686</t>
  </si>
  <si>
    <t>Západočeská galerie v Plzni, příspěvková organizace</t>
  </si>
  <si>
    <t>Adolf Loos a Plzeň / Byt rodiny Oskara Semlera</t>
  </si>
  <si>
    <t>CZ.06.3.33/0.0/0.0/16_026/0001718</t>
  </si>
  <si>
    <t xml:space="preserve">Muzeum Komenského v Přerově - záchrana a zpřístupnění paláce na hradě Helfštýn </t>
  </si>
  <si>
    <t>CZ.06.3.33/0.0/0.0/16_026/0001723</t>
  </si>
  <si>
    <t>Depozitář Krkonošského muzea - I. etapa - rekonstrukce objektu</t>
  </si>
  <si>
    <t>CZ.06.3.33/0.0/0.0/16_026/0001560</t>
  </si>
  <si>
    <t>Národní zemědělské muzeum, s.p.o.</t>
  </si>
  <si>
    <t>Modernizace areálu a zefektivnění správy podsbírek NZM Valtice</t>
  </si>
  <si>
    <t>CZ.06.3.33/0.0/0.0/16_026/0001678</t>
  </si>
  <si>
    <t>Národní muzeum</t>
  </si>
  <si>
    <t>Záchrana a zpracování ohrožených negativů Historického muzea Národního muzea</t>
  </si>
  <si>
    <t>CZ.06.3.33/0.0/0.0/16_026/0001683</t>
  </si>
  <si>
    <t>Muzeum automobilů TATRA</t>
  </si>
  <si>
    <t>CZ.06.3.33/0.0/0.0/16_026/0001694</t>
  </si>
  <si>
    <t>MUZEUM NOVOJIČÍNSKA, příspěvková organizace</t>
  </si>
  <si>
    <t>Muzeum Šipka - expozice archeologie a geologie Štramberku</t>
  </si>
  <si>
    <t>CZ.06.3.33/0.0/0.0/16_026/0001697</t>
  </si>
  <si>
    <t>Slezské zemské muzeum</t>
  </si>
  <si>
    <t>Slezské zemské muzeum - Skleníková expozice Arboretum Nový Dvůr</t>
  </si>
  <si>
    <t>CZ.06.3.33/0.0/0.0/16_026/0001698</t>
  </si>
  <si>
    <t>Zámek Nová Horka - muzeum pro veřejnost</t>
  </si>
  <si>
    <t>CZ.06.3.33/0.0/0.0/16_026/0001703</t>
  </si>
  <si>
    <t>Muzeum T.G.M. Rakovník, příspěvková organizace</t>
  </si>
  <si>
    <t>Odkaz T. G. Masaryka - 100 let Československa</t>
  </si>
  <si>
    <t>CZ.06.3.33/0.0/0.0/16_026/0001701</t>
  </si>
  <si>
    <t>Centrum paleodiverzity a depozitáře v Rokycanech</t>
  </si>
  <si>
    <t>CZ.06.3.33/0.0/0.0/16_026/0001669</t>
  </si>
  <si>
    <t>Krkonošské muzeum - expozice Památník zapadlých vlastenců v Pasekách na Jizerou</t>
  </si>
  <si>
    <t>CZ.06.3.33/0.0/0.0/16_026/0001705</t>
  </si>
  <si>
    <t>Národní ústav lidové kultury</t>
  </si>
  <si>
    <t>Hudební nástroje v lidové kultuře</t>
  </si>
  <si>
    <t>CZ.06.3.33/0.0/0.0/16_026/0001653</t>
  </si>
  <si>
    <t>Muzeum jihovýchodní Moravy ve Zlíně, příspěvková organizace</t>
  </si>
  <si>
    <t>Muzeum jihovýchodní Moravy ve Zlíně, p. o. - Depozitáře Otrokovice - pořízení logistických a manipulačních technologií</t>
  </si>
  <si>
    <t>CZ.06.3.33/0.0/0.0/16_026/0001533</t>
  </si>
  <si>
    <t>Jihomoravské muzeum ve Znojmě, příspěvková organizace</t>
  </si>
  <si>
    <t>Revitalizace zadního traktu minoritského kláštera Znojmo s expozicí lapidária</t>
  </si>
  <si>
    <t>CZ.06.3.33/0.0/0.0/16_026/0001704</t>
  </si>
  <si>
    <t>Zvýšení ochrany a zpřístupnění sbírkových fondů Krkonošského muzea - Jilemnice</t>
  </si>
  <si>
    <t>CZ.06.3.33/0.0/0.0/16_026/0001679</t>
  </si>
  <si>
    <t>Rekonstrukce výstavní budovy a nová expozice Muzea Těšínska</t>
  </si>
  <si>
    <t>CZ.06.3.33/0.0/0.0/16_026/0001717</t>
  </si>
  <si>
    <t>Zefektivnění ochrany a využívání sbírkových fondů v Alšově jihočeské galerii - Wortnerově domě</t>
  </si>
  <si>
    <t>CZ.06.1.37/0.0/0.0/16_029/0001919</t>
  </si>
  <si>
    <t>Město Moravská Třebová</t>
  </si>
  <si>
    <t>Dopravní terminál Moravská Třebová</t>
  </si>
  <si>
    <t>CZ.06.1.23/0.0/0.0/16_055/0001846</t>
  </si>
  <si>
    <t>Rekonstrukce požární zbrojnice Mlázovice</t>
  </si>
  <si>
    <t>CZ.06.2.11/0.0/0.0/16_098/0001660</t>
  </si>
  <si>
    <t>Společenství vlastníků domu čp. 1755-1758 Dašická, Pardubice</t>
  </si>
  <si>
    <t>Snížení energetické náročnosti a rekonstrukce bytového domu Dašická 1755-1758, Pardubice</t>
  </si>
  <si>
    <t>CZ.06.2.11/0.0/0.0/16_098/0001736</t>
  </si>
  <si>
    <t>CZ.06.2.11/0.0/0.0/16_098/0001952</t>
  </si>
  <si>
    <t>Společenství vlastníků jednotek domu čp. 2863, 2864 Kozlovská 39, 41 v Přerově</t>
  </si>
  <si>
    <t>Energetická opatření bytového domu Kozlovská 39, 41, Přerov</t>
  </si>
  <si>
    <t>CZ.06.2.11/0.0/0.0/16_098/0001583</t>
  </si>
  <si>
    <t>Společenství vlastníků jednotek Pod Zámečkem 277 - 280, Hradec Králové</t>
  </si>
  <si>
    <t>Zateplení a úprava bytového domu Pod Zámečkem 277-280, Hradec Králové 500 06, k.ú. Třebeš</t>
  </si>
  <si>
    <t>CZ.06.2.11/0.0/0.0/16_098/0001747</t>
  </si>
  <si>
    <t>MĚSTO HRONOV</t>
  </si>
  <si>
    <t>Zateplení DPS a BD, č.p. 36 a 160, Hostovského, Hronov</t>
  </si>
  <si>
    <t>CZ.06.2.11/0.0/0.0/16_098/0001760</t>
  </si>
  <si>
    <t>OBEC ČESKÉ MEZIŘÍČÍ</t>
  </si>
  <si>
    <t>Revitalizace BD č.p. 380, České Meziříčí</t>
  </si>
  <si>
    <t>CZ.06.2.11/0.0/0.0/16_098/0001770</t>
  </si>
  <si>
    <t>Priessnitzovy léčebné lázně a.s.</t>
  </si>
  <si>
    <t>JESENÍK - Bytový dům PLL a. s.</t>
  </si>
  <si>
    <t>CZ.06.2.11/0.0/0.0/16_098/0001772</t>
  </si>
  <si>
    <t>Sanace a oprava bytového domu, Palackého č.p. 751- 752, Mladá Boleslav</t>
  </si>
  <si>
    <t>CZ.06.2.11/0.0/0.0/16_098/0001826</t>
  </si>
  <si>
    <t>Realizace energetických úspor bytových domů Březinská č. p. 1611-12, 1615 v Petřvaldě</t>
  </si>
  <si>
    <t>CZ.06.2.11/0.0/0.0/16_098/0001844</t>
  </si>
  <si>
    <t>Společenství vlastníků Jelínkova čp. 1895 Sokolov</t>
  </si>
  <si>
    <t>Snížení eneregetické náročnosti Jelínkova 1895, Sokolov</t>
  </si>
  <si>
    <t>CZ.06.2.11/0.0/0.0/16_098/0001848</t>
  </si>
  <si>
    <t>Energetické úspory bytového domu Fučíkova 373, Vítkov</t>
  </si>
  <si>
    <t>CZ.06.2.11/0.0/0.0/16_098/0001863</t>
  </si>
  <si>
    <t>Společenství vlastníků jednotek bytového domu Třebíč, Bartuškova 710 - 1</t>
  </si>
  <si>
    <t>Regenerace bytového domu Bartuškova 710/12-711/14, Třebíč</t>
  </si>
  <si>
    <t>CZ.06.2.11/0.0/0.0/16_098/0001876</t>
  </si>
  <si>
    <t>Město Kolín</t>
  </si>
  <si>
    <t>Snížení energetické náročnosti bytového domu Benešova č. p. 637-641 a Míru č. p. 636 v Kolíně</t>
  </si>
  <si>
    <t>CZ.06.2.11/0.0/0.0/16_098/0001937</t>
  </si>
  <si>
    <t>Zateplení a výměna oken bytového domu č.p. 197, Hradec nad Moravicí - II. etapa</t>
  </si>
  <si>
    <t>CZ.06.2.11/0.0/0.0/16_098/0001968</t>
  </si>
  <si>
    <t>Společenství vlastníků Lidická tř. 967/125 a 966/127 České Budějovice</t>
  </si>
  <si>
    <t>Revitalizace bytového domu v ulici Lidická</t>
  </si>
  <si>
    <t>CZ.06.2.11/0.0/0.0/16_098/0002009</t>
  </si>
  <si>
    <t>Bytové družstvo Obránců míru 988</t>
  </si>
  <si>
    <t>Snížení energetické náročnosti a rekonstrukce bytového domu Obránců míru 988/3, Kopřivnice</t>
  </si>
  <si>
    <t>CZ.06.2.11/0.0/0.0/16_098/0002016</t>
  </si>
  <si>
    <t>Společenství vlastníků Prachatická 7 a 9, Č. Budějovice</t>
  </si>
  <si>
    <t>Revitalizace bytového domu v ulici Prachatická</t>
  </si>
  <si>
    <t>CZ.06.2.67/0.0/0.0/15_014/0000585</t>
  </si>
  <si>
    <t>Městské zařízení péče o děti do tří let, vznik dvou dětských skupin v MŠ Dolní Libchava</t>
  </si>
  <si>
    <t>CZ.06.2.67/0.0/0.0/15_014/0000691</t>
  </si>
  <si>
    <t>Obec Bratčice</t>
  </si>
  <si>
    <t>Přístavba MŠ Bratčice</t>
  </si>
  <si>
    <t>CZ.06.1.37/0.0/0.0/15_016/0000744</t>
  </si>
  <si>
    <t>Cyklostezka Prunéřov-Černovice</t>
  </si>
  <si>
    <t>Cyklostezka Prunéřov - Černovice</t>
  </si>
  <si>
    <t>CZ.06.1.37/0.0/0.0/15_016/0000906</t>
  </si>
  <si>
    <t>Jeremenkova od Jantarové cyklotrasy po hl. n. ČD, cyklostezka</t>
  </si>
  <si>
    <t>CZ.06.1.37/0.0/0.0/15_016/0000965</t>
  </si>
  <si>
    <t>Město Vrchlabí</t>
  </si>
  <si>
    <t>Cyklostezky Vrchlabí - Nábřeží Labská - ulice Nádražní - Řešení cyklistické dopravy</t>
  </si>
  <si>
    <t>CZ.06.1.37/0.0/0.0/15_016/0000793</t>
  </si>
  <si>
    <t>Obec Prostřední Bečva</t>
  </si>
  <si>
    <t>Nový chodník podél komunikace I/35 v obci Prostřední Bečva</t>
  </si>
  <si>
    <t>CZ.06.1.37/0.0/0.0/16_029/0001693</t>
  </si>
  <si>
    <t>ČSAD Karviná a.s.</t>
  </si>
  <si>
    <t>Přestupní terminál Orlová</t>
  </si>
  <si>
    <t>CZ.06.1.37/0.0/0.0/16_029/0001881</t>
  </si>
  <si>
    <t>Město Třinec</t>
  </si>
  <si>
    <t>Parkovací dům pro kola, Třinec</t>
  </si>
  <si>
    <t>CZ.06.1.37/0.0/0.0/16_029/0001912</t>
  </si>
  <si>
    <t>ČSAD AUTOBUSY České Budějovice a.s.</t>
  </si>
  <si>
    <t>ČSAD AUTOBUSY České Budějovice - modernizace přestupních terminálů</t>
  </si>
  <si>
    <t>CZ.06.2.11/0.0/0.0/16_098/0001692</t>
  </si>
  <si>
    <t>Společenství vlastníků domu čp. 1393, 1394 a 1395 Nádražní, Otrokovice</t>
  </si>
  <si>
    <t>Revitalizace BD Nádražní 1393 Otrokovice</t>
  </si>
  <si>
    <t>CZ.06.2.11/0.0/0.0/16_098/0001738</t>
  </si>
  <si>
    <t>Společenství vlastníků jednotek domu Moravská 4774 - 4775 ve Zlíně</t>
  </si>
  <si>
    <t>Revitalizace bytového domu Moravská 4774-4775 ve Zlíně</t>
  </si>
  <si>
    <t>CZ.06.2.11/0.0/0.0/16_098/0001777</t>
  </si>
  <si>
    <t>Společenství vlastníků Berlínská 2750, Tábor</t>
  </si>
  <si>
    <t>Dům čp. 2750, ul. Berlínská, Tábor - celkové zateplení obvodového pláště</t>
  </si>
  <si>
    <t>CZ.06.2.11/0.0/0.0/16_098/0001814</t>
  </si>
  <si>
    <t>Stavební bytové družstvo Čelákovice</t>
  </si>
  <si>
    <t>Stavební úpravy a zateplení bytového domu Stankovského č.p. 1634, 1635, Čelákovice</t>
  </si>
  <si>
    <t>CZ.06.2.11/0.0/0.0/16_098/0001829</t>
  </si>
  <si>
    <t>Společenství vlastníků jednotek Tábor 2715</t>
  </si>
  <si>
    <t>Regenerace obvodového pláště Moskevská 2715/1, Tábor</t>
  </si>
  <si>
    <t>CZ.06.2.11/0.0/0.0/16_098/0001837</t>
  </si>
  <si>
    <t>Realizace energetických úspor domů DPS Ráčkova čp. 1734, 1735, 1737 v Petřvaldě</t>
  </si>
  <si>
    <t>CZ.06.2.11/0.0/0.0/16_098/0001867</t>
  </si>
  <si>
    <t>Ústeckoorlické bytové družstvo</t>
  </si>
  <si>
    <t>Oprava a modernizace panelového bytového domu Okružní 302-6,337-8, Ústí n.O.</t>
  </si>
  <si>
    <t>CZ.06.2.11/0.0/0.0/16_098/0001870</t>
  </si>
  <si>
    <t>Společenství vlastníků jednotek 1351,1352 Beroun</t>
  </si>
  <si>
    <t>Oprava a modernizace bytového domu Košťálkova 1351,1352 Beroun</t>
  </si>
  <si>
    <t>CZ.06.2.11/0.0/0.0/16_098/0001935</t>
  </si>
  <si>
    <t>Společenství vlastníků Čsl. armády 2689 Tábor</t>
  </si>
  <si>
    <t>Dům čp. 2689, ul. Čsl. armády, Tábor - zateplení obvodového pláště</t>
  </si>
  <si>
    <t>CZ.06.2.11/0.0/0.0/16_098/0001938</t>
  </si>
  <si>
    <t>Společenství vlastníků jednotek domu Slunečná 4560 ve Zlíně</t>
  </si>
  <si>
    <t>Energetické úspory bytového domu Slunečná 4560 , Zlín</t>
  </si>
  <si>
    <t>CZ.06.1.42/0.0/0.0/15_002/0001037</t>
  </si>
  <si>
    <t>II/602 Olešná - průtah</t>
  </si>
  <si>
    <t>CZ.06.1.42/0.0/0.0/15_002/0002113</t>
  </si>
  <si>
    <t>Krajská správa a údržba silnic Středočeského kraje, příspěvková organizace</t>
  </si>
  <si>
    <t>II/150 Brzotice, rekonstrukce mostu ev.č. 150-012</t>
  </si>
  <si>
    <t>CZ.06.1.42/0.0/0.0/15_002/0002121</t>
  </si>
  <si>
    <t>Silnice III/05735: Vsetín, most ev. č. 05735-1</t>
  </si>
  <si>
    <t>CZ.06.3.05/0.0/0.0/15_007/0001528</t>
  </si>
  <si>
    <t>Portál občana a komunikace s úřadem přes internet</t>
  </si>
  <si>
    <t>CZ.06.4.59/0.0/0.0/15_003/0002004</t>
  </si>
  <si>
    <t>Bystřička, o.p.s.</t>
  </si>
  <si>
    <t>Realizace SCLLD MAS Bystřička</t>
  </si>
  <si>
    <t>CZ.06.4.59/0.0/0.0/15_003/0002030</t>
  </si>
  <si>
    <t>Region HANÁ, z. s.</t>
  </si>
  <si>
    <t>Zlepšení řídících a administrativních schopností MAS Region HANÁ</t>
  </si>
  <si>
    <t>CZ.06.4.59/0.0/0.0/15_003/0002097</t>
  </si>
  <si>
    <t>MAS Hrušovansko, z. s.</t>
  </si>
  <si>
    <t>Podpora provozu a animace MAS Hrušovansko</t>
  </si>
  <si>
    <t>CZ.06.3.72/0.0/0.0/15_012/0002065</t>
  </si>
  <si>
    <t>Město Humpolec</t>
  </si>
  <si>
    <t>Územní studie veřejných prostranství Humpolec</t>
  </si>
  <si>
    <t>CZ.06.3.72/0.0/0.0/15_012/0002118</t>
  </si>
  <si>
    <t>Statutární město Přerov</t>
  </si>
  <si>
    <t>Územní studie veřejného prostranství místní části Přerov XII-Žeravice a Přerov IV-Kozlovice</t>
  </si>
  <si>
    <t>CZ.06.2.58/0.0/0.0/15_005/0000128</t>
  </si>
  <si>
    <t>Metalografie s.r.o.</t>
  </si>
  <si>
    <t>Metalografie s.r.o. - Sociální podnik</t>
  </si>
  <si>
    <t>CZ.06.3.33/0.0/0.0/15_015/0000291</t>
  </si>
  <si>
    <t>Kompletní rekonstrukce krovu a pláště střechy hlavní lodi a presbytáře kostela sv. Jakuba Většího v Jihlavě</t>
  </si>
  <si>
    <t>CZ.06.3.33/0.0/0.0/15_015/0000322</t>
  </si>
  <si>
    <t>Zemský hřebčinec Písek s.p.o.</t>
  </si>
  <si>
    <t>Revitalizace, zabezpečení a digitalizace národní kulturní památky Zemského hřebčince Písek</t>
  </si>
  <si>
    <t>CZ.06.3.33/0.0/0.0/15_015/0000326</t>
  </si>
  <si>
    <t>NKP Klášter Kladruby - Život v řádu</t>
  </si>
  <si>
    <t>CZ.06.2.67/0.0/0.0/15_013/0000559</t>
  </si>
  <si>
    <t>Město Olešnice</t>
  </si>
  <si>
    <t>Zvýšení kapacity a modernizace MŠ Olešnice</t>
  </si>
  <si>
    <t>CZ.06.2.67/0.0/0.0/15_013/0000707</t>
  </si>
  <si>
    <t>Obec Dolní Újezd</t>
  </si>
  <si>
    <t>Zvýšení kapacity Mateřské školy v Dolním Újezdu pro děti do 3 let a v předškolním věku</t>
  </si>
  <si>
    <t>CZ.06.2.67/0.0/0.0/15_014/0000668</t>
  </si>
  <si>
    <t>Městys Stonařov</t>
  </si>
  <si>
    <t>Rozšíření kapacity MŠ Stonařov</t>
  </si>
  <si>
    <t>CZ.06.2.67/0.0/0.0/15_014/0000639</t>
  </si>
  <si>
    <t>MŠ Velká Bystřice</t>
  </si>
  <si>
    <t>CZ.06.2.67/0.0/0.0/15_014/0000689</t>
  </si>
  <si>
    <t>Obec Svinošice</t>
  </si>
  <si>
    <t>Mateřská škola pod Dubovým kopcem Svinošice</t>
  </si>
  <si>
    <t>CZ.06.2.67/0.0/0.0/15_014/0000719</t>
  </si>
  <si>
    <t>Obec Trnava</t>
  </si>
  <si>
    <t>Přístavba mateřské školy v obci Trnava</t>
  </si>
  <si>
    <t>CZ.06.2.67/0.0/0.0/15_014/0000586</t>
  </si>
  <si>
    <t>Obec Předklášteří</t>
  </si>
  <si>
    <t>Rozšíření mateřské školy v obci Předklášteří</t>
  </si>
  <si>
    <t>CZ.06.2.11/0.0/0.0/15_018/0001123</t>
  </si>
  <si>
    <t>Snížení energetické náročnosti BD U Stadionu 376 - 379</t>
  </si>
  <si>
    <t>CZ.06.1.37/0.0/0.0/15_016/0000829</t>
  </si>
  <si>
    <t>Město Loštice</t>
  </si>
  <si>
    <t>Cyklistická stezka Loštice - Palonín</t>
  </si>
  <si>
    <t>CZ.06.1.37/0.0/0.0/15_016/0000741</t>
  </si>
  <si>
    <t>Zvýšení bezpečnosti na chodnících k.ú. Jakubčovice</t>
  </si>
  <si>
    <t>CZ.06.3.33/0.0/0.0/16_026/0001661</t>
  </si>
  <si>
    <t>Provozně nízkonákladový depozitář NZM v Čáslavi</t>
  </si>
  <si>
    <t>CZ.06.1.37/0.0/0.0/16_029/0001834</t>
  </si>
  <si>
    <t>Automatické parkovací zařízení pro kola v Litoměřicích</t>
  </si>
  <si>
    <t>CZ.06.1.37/0.0/0.0/16_029/0001444</t>
  </si>
  <si>
    <t>DOPAZ s.r.o.</t>
  </si>
  <si>
    <t>Přestupní terminál IDS Letovice</t>
  </si>
  <si>
    <t>CZ.06.1.37/0.0/0.0/16_029/0001809</t>
  </si>
  <si>
    <t>Parkovací systém P+R u vlakového nádraží v Hněvicích</t>
  </si>
  <si>
    <t>CZ.06.1.37/0.0/0.0/16_029/0001916</t>
  </si>
  <si>
    <t>Obec Žihle</t>
  </si>
  <si>
    <t>Přestupní uzel Žihle, železniční stanice</t>
  </si>
  <si>
    <t>CZ.06.1.23/0.0/0.0/16_055/0001956</t>
  </si>
  <si>
    <t>Hasičská zbrojnice Březhrad</t>
  </si>
  <si>
    <t>CZ.06.2.11/0.0/0.0/16_098/0001628</t>
  </si>
  <si>
    <t>SPOLEČENSTVÍ VLASTNÍKŮ K.POKORNÉHO 1552</t>
  </si>
  <si>
    <t>Snížení energetické náročnosti bytového domu na ulici Karla Pokorného 1552/46, Ostrava - Poruba</t>
  </si>
  <si>
    <t>CZ.06.2.11/0.0/0.0/16_098/0001737</t>
  </si>
  <si>
    <t>Společenství vlastníků Brno Gorazdova 7</t>
  </si>
  <si>
    <t>Opravy domu Gorazdova 7 v Brně</t>
  </si>
  <si>
    <t>CZ.06.2.11/0.0/0.0/16_098/0001739</t>
  </si>
  <si>
    <t>Společenství vlastníků domu č. p. 432 Zlaté Hory</t>
  </si>
  <si>
    <t>Revitalizace BD Na Sídlišti 432, Zlaté Hory</t>
  </si>
  <si>
    <t>CZ.06.2.11/0.0/0.0/16_098/0001745</t>
  </si>
  <si>
    <t>Společenství vlastníků Erbenova 14, Brno</t>
  </si>
  <si>
    <t>Opravy domu Erbenova 14 v Brně</t>
  </si>
  <si>
    <t>CZ.06.2.11/0.0/0.0/16_098/0001750</t>
  </si>
  <si>
    <t>Ladislav Sádlo, Bratří Mrštíků 1075/11, 41201 Litoměřice</t>
  </si>
  <si>
    <t>Revitalizace bytového domu, Poplužní 383, Budyně nad Ohří</t>
  </si>
  <si>
    <t>CZ.06.2.11/0.0/0.0/16_098/0001784</t>
  </si>
  <si>
    <t>Revitalizace bytového domu č. p. 39 v Horním Maršově</t>
  </si>
  <si>
    <t>CZ.06.2.11/0.0/0.0/16_098/0001792</t>
  </si>
  <si>
    <t>Společenství vlastníků jednotek domu č.p. 49, Mervartova 3 v Přerově</t>
  </si>
  <si>
    <t>Energetická opatření bytového domu Mervartova 3, Přerov</t>
  </si>
  <si>
    <t>CZ.06.2.11/0.0/0.0/16_098/0001839</t>
  </si>
  <si>
    <t>Město Rýmařov</t>
  </si>
  <si>
    <t>Regenerace bytového domu Okružní 7, Rýmařov</t>
  </si>
  <si>
    <t>CZ.06.2.11/0.0/0.0/16_098/0001859</t>
  </si>
  <si>
    <t>Společenství vlastníků Kovářská 1411 Strážnice</t>
  </si>
  <si>
    <t>Revitalizace bytového domu Kovářská 1411 ve Strážnici</t>
  </si>
  <si>
    <t>CZ.06.2.11/0.0/0.0/16_098/0001866</t>
  </si>
  <si>
    <t>Společenství vlastníků Hlavní třída 1111 a 1112 Poruba</t>
  </si>
  <si>
    <t>Snížení energetické náročnosti bytového domu na ulici Hlavní třída 1111/20, 1112/18, Ostrava - Poruba</t>
  </si>
  <si>
    <t>CZ.06.2.11/0.0/0.0/16_098/0001895</t>
  </si>
  <si>
    <t>Město Nové Město nad Metují</t>
  </si>
  <si>
    <t>Zateplení BD čp. 44-47 v ul. T. G. Masaryka, Nové Město nad Metují</t>
  </si>
  <si>
    <t>CZ.06.2.11/0.0/0.0/16_098/0001900</t>
  </si>
  <si>
    <t>Stavební bytové družstvo Havířov</t>
  </si>
  <si>
    <t>Komplexní oprava panelového domu typu OP 1.11 ul. Nákupní 466/18, Havířov - Šumbark</t>
  </si>
  <si>
    <t>CZ.06.2.11/0.0/0.0/16_098/0001905</t>
  </si>
  <si>
    <t>Společenství vlastníků jednotek pro dům čp. 660, Liliová ulice, Kralovice</t>
  </si>
  <si>
    <t>Energetické úspory BD Liliová 660, Kralovice</t>
  </si>
  <si>
    <t>CZ.06.2.11/0.0/0.0/16_098/0001909</t>
  </si>
  <si>
    <t>Karla Čecháčková, Pera Bezruče 494, 74722 Dolní</t>
  </si>
  <si>
    <t>Snížení energetické náročnosti BD Hrabyně 22</t>
  </si>
  <si>
    <t>CZ.06.2.11/0.0/0.0/16_098/0001942</t>
  </si>
  <si>
    <t>Město Nové Město na Moravě</t>
  </si>
  <si>
    <t>Zateplení bytového domu Drobného 540 NMnM</t>
  </si>
  <si>
    <t>CZ.06.2.11/0.0/0.0/16_098/0001961</t>
  </si>
  <si>
    <t>Společenství vlastníků bytových jednotek v domě č.p. 508,509 v Počátkách</t>
  </si>
  <si>
    <t>Zateplení bytového domu Žirovnická 508 a 509, 394 64 Počátky</t>
  </si>
  <si>
    <t>CZ.06.2.11/0.0/0.0/16_098/0001985</t>
  </si>
  <si>
    <t>Společenství pro dům Čertovská 719</t>
  </si>
  <si>
    <t>Stavební úpravy bytového domu Čertovská č.p 719, Mělník</t>
  </si>
  <si>
    <t>CZ.06.2.11/0.0/0.0/16_098/0001922</t>
  </si>
  <si>
    <t>Realizace energetických úspor v bytovém domě č. p. 1241-1242 v Orlové-Lutyni</t>
  </si>
  <si>
    <t>CZ.06.2.11/0.0/0.0/16_098/0001991</t>
  </si>
  <si>
    <t>Ing. Magdalena Boháčová, Senovážné náměstí č.p. 229/5, České Budějovice, 370 01</t>
  </si>
  <si>
    <t>Revitalizace bytového domu - Senovážené nám. 5</t>
  </si>
  <si>
    <t>CZ.06.4.59/0.0/0.0/15_003/0001768</t>
  </si>
  <si>
    <t>Místní akční skupiny Opavsko z.s.</t>
  </si>
  <si>
    <t>Zlepšení řídících a administrativních schopností Místní akční skupiny Opavsko z.s.</t>
  </si>
  <si>
    <t>CZ.06.2.67/0.0/0.0/15_014/0000564</t>
  </si>
  <si>
    <t>Městys Velký Újezd</t>
  </si>
  <si>
    <t>Mateřská škola Velký Újezd</t>
  </si>
  <si>
    <t>CZ.06.2.11/0.0/0.0/15_018/0001221</t>
  </si>
  <si>
    <t>BYTOVÉ DRUŽSTVO HULVÁCKÁ 5/2094</t>
  </si>
  <si>
    <t>CZ.06.1.37/0.0/0.0/15_016/0000852</t>
  </si>
  <si>
    <t>Podpora bezpečnosti dopravy v obci Doubravčice</t>
  </si>
  <si>
    <t>CZ.06.1.23/0.0/0.0/16_055/0001941</t>
  </si>
  <si>
    <t>Město Vrbno pod Pradědem</t>
  </si>
  <si>
    <t>Novostavba hasičské zbrojnice ve městě Vrbno pod Pradědem</t>
  </si>
  <si>
    <t>CZ.06.2.11/0.0/0.0/16_098/0001888</t>
  </si>
  <si>
    <t>Společenství vlastníků jednotek Pod Hájem 304, Králův Dvůr</t>
  </si>
  <si>
    <t>BD Pod Hájem 304, Králův Dvůr</t>
  </si>
  <si>
    <t>CZ.06.2.11/0.0/0.0/16_098/0001906</t>
  </si>
  <si>
    <t>Společenství vlastníků Liliová 655, Kralovice</t>
  </si>
  <si>
    <t>Energetické úspory BD Liliová 655, Kralovice</t>
  </si>
  <si>
    <t>CZ.06.2.11/0.0/0.0/16_098/0002002</t>
  </si>
  <si>
    <t>Společenství vlastníků jednotek domu čp. 311 Horní Planá</t>
  </si>
  <si>
    <t>Snížení energetické náročnosti bytového domu Horní Planá č.p. 311</t>
  </si>
  <si>
    <t>CZ.06.2.11/0.0/0.0/16_098/0001764</t>
  </si>
  <si>
    <t>Stavební úpravy bytového domu Fügnerova 2414/7, Přerov  zateplení části objektu</t>
  </si>
  <si>
    <t>CZ.06.2.11/0.0/0.0/16_098/0001998</t>
  </si>
  <si>
    <t>Společenství vlastníků jednotek domu, K. Světlé, Na Vozovce, Olomouc</t>
  </si>
  <si>
    <t>Revitalizace bytového domu</t>
  </si>
  <si>
    <t>CZ.06.2.11/0.0/0.0/16_098/0002111</t>
  </si>
  <si>
    <t>Společenství vlastníků jednotek Mělník 3286, 3287, 3288</t>
  </si>
  <si>
    <t>Oprava a modernizace panelového bytového domu Mladoboleslavská 3286, 3287, 3288, Mělník</t>
  </si>
  <si>
    <t>CZ.06.4.59/0.0/0.0/15_003/0002073</t>
  </si>
  <si>
    <t>MAS "Přiďte pobejt!"      z. s.</t>
  </si>
  <si>
    <t>Řídící a administrativní schopnosti MAS</t>
  </si>
  <si>
    <t>CZ.06.3.72/0.0/0.0/15_012/0002550</t>
  </si>
  <si>
    <t>Územní studie veřejných prostranství v ORP Nová Paka</t>
  </si>
  <si>
    <t>CZ.06.3.33/0.0/0.0/15_015/0000328</t>
  </si>
  <si>
    <t>Selský dvůr "U Matoušů" v Plzni - Bolevci. Projekt "Rok na vsi"</t>
  </si>
  <si>
    <t>CZ.06.2.67/0.0/0.0/15_014/0000561</t>
  </si>
  <si>
    <t>AMA SCHOOL - základní škola a mateřská škola montessori o.p.s.</t>
  </si>
  <si>
    <t>Přístavba školky a předškolky v AMA SCHOOL</t>
  </si>
  <si>
    <t>CZ.06.2.67/0.0/0.0/15_014/0000592</t>
  </si>
  <si>
    <t>Městský obvod Liberec - Vratislavice nad Nisou</t>
  </si>
  <si>
    <t>Navýšení kapacity mateřské školy Lísteček ve Vratislavicích nad Nisou</t>
  </si>
  <si>
    <t>Společenství F.Škroupa 1520</t>
  </si>
  <si>
    <t>Obec Bohutín</t>
  </si>
  <si>
    <t>Chodník Bohutín, 2.etapa</t>
  </si>
  <si>
    <t>Spojovací chodník podél ulic Novoveská a Novinářská v Mariánských Horách</t>
  </si>
  <si>
    <t>Cyklostezka Uničov, m. č. Nová Dědina - Šumvald</t>
  </si>
  <si>
    <t>CZ.06.1.37/0.0/0.0/15_016/0000836</t>
  </si>
  <si>
    <t>CZ.06.1.37/0.0/0.0/15_016/0000976</t>
  </si>
  <si>
    <t>CZ.06.1.37/0.0/0.0/15_016/0000981</t>
  </si>
  <si>
    <t>CZ.06.3.33/0.0/0.0/16_026/0001719</t>
  </si>
  <si>
    <t>Moravské zemské muzeum</t>
  </si>
  <si>
    <t>MZM, stálá expozice - loutkařské umění a tradiční kultura na Moravě v zrcadle času</t>
  </si>
  <si>
    <t>CZ.06.1.37/0.0/0.0/16_029/0001869</t>
  </si>
  <si>
    <t>Město Sedlčany</t>
  </si>
  <si>
    <t>Modernizace přestupního terminálu Sedlčany</t>
  </si>
  <si>
    <t>CZ.06.2.56/0.0/0.0/16_043/0001511</t>
  </si>
  <si>
    <t>Pořízení rentgenových přístrojů</t>
  </si>
  <si>
    <t>CZ.06.1.23/0.0/0.0/16_055/0001969</t>
  </si>
  <si>
    <t>Hasičská zbrojnice Sboru dobrovolných hasičů Jičín</t>
  </si>
  <si>
    <t>CZ.06.1.23/0.0/0.0/16_055/0002015</t>
  </si>
  <si>
    <t>Stavební úpravy požární zbrojnice Police nad Metují</t>
  </si>
  <si>
    <t>CZ.06.2.11/0.0/0.0/16_098/0001790</t>
  </si>
  <si>
    <t>CZ.06.2.11/0.0/0.0/16_098/0001842</t>
  </si>
  <si>
    <t>Společenství vlastníků domu 1161 v Rožnově p.R.</t>
  </si>
  <si>
    <t>Zateplení fasády a střechy bytového domu 1. máje 1161 v Rožnově pod Radhoštěm</t>
  </si>
  <si>
    <t>CZ.06.2.11/0.0/0.0/16_098/0001873</t>
  </si>
  <si>
    <t>Společenství vlastníků domu Axmanova 3761 - 3762, Kroměříž</t>
  </si>
  <si>
    <t>Stavební úpravy bytového domu Axmanova 3761-62, Kroměříž</t>
  </si>
  <si>
    <t>CZ.06.2.11/0.0/0.0/16_098/0001879</t>
  </si>
  <si>
    <t>Společenství vlastníků domu Francouzská 4039 - 4040, Kroměříž</t>
  </si>
  <si>
    <t>Stavební úpravy bytového domu Francouzská 4039-40, Kroměříž</t>
  </si>
  <si>
    <t>CZ.06.2.11/0.0/0.0/16_098/0001963</t>
  </si>
  <si>
    <t>CZ.06.2.11/0.0/0.0/16_098/0001970</t>
  </si>
  <si>
    <t>Společenství vlastníků domu Gen. Svobody 2939, 2940, Kroměříž</t>
  </si>
  <si>
    <t>Stavební úpravy bytového domu Gen. Svobody 2939-40, Kroměříž</t>
  </si>
  <si>
    <t>CZ.06.2.11/0.0/0.0/16_098/0001988</t>
  </si>
  <si>
    <t>Společenství vlastníků jednotek domu Komenského 252 ve Fryštáku</t>
  </si>
  <si>
    <t>Revitalizace bytového domu Komenského 252 ve Fryštáku</t>
  </si>
  <si>
    <t>CZ.06.2.11/0.0/0.0/16_098/0002014</t>
  </si>
  <si>
    <t>Společenství vlastníků jednotek domu tř.3,Května  803-804-805 ve Zlíně</t>
  </si>
  <si>
    <t>Zateplení bytového domu 3. května, č.p. 803-805; Zlín-Malenovice</t>
  </si>
  <si>
    <t>CZ.06.2.11/0.0/0.0/16_098/0002070</t>
  </si>
  <si>
    <t>Společenství vlastníků jednotek pro domy čp. 1995 a 1996 v Písku</t>
  </si>
  <si>
    <t>Teplo na Jihu 2</t>
  </si>
  <si>
    <t>CZ.06.2.11/0.0/0.0/16_098/0001590</t>
  </si>
  <si>
    <t>CHOMUTOVSKÁ BYTOVÁ a.s.</t>
  </si>
  <si>
    <t>Komplexní revitalizace panelového domu ul. Palackého 3961-3962</t>
  </si>
  <si>
    <t>CZ.06.2.11/0.0/0.0/16_098/0001853</t>
  </si>
  <si>
    <t>Společenství vlastníků jednotek Luční 461</t>
  </si>
  <si>
    <t>Zateplení a stavební úpravy bytového domu Luční 461, Semily</t>
  </si>
  <si>
    <t>CZ.06.4.59/0.0/0.0/15_003/0001889</t>
  </si>
  <si>
    <t>Luhačovské Zálesí, o.p.s.</t>
  </si>
  <si>
    <t>Provoz a animace MAS Luhačovské Zálesí</t>
  </si>
  <si>
    <t>CZ.06.2.67/0.0/0.0/15_014/0000539</t>
  </si>
  <si>
    <t>Obec Královice</t>
  </si>
  <si>
    <t>Výstavba mateřské školy v obci Královice</t>
  </si>
  <si>
    <t>CZ.06.2.67/0.0/0.0/15_014/0000705</t>
  </si>
  <si>
    <t>Obec Březina</t>
  </si>
  <si>
    <t>Zvýšení kapacity a dostupnosti Mateřské školy Březina</t>
  </si>
  <si>
    <t>CZ.06.2.67/0.0/0.0/15_014/0000638</t>
  </si>
  <si>
    <t>Obec Valašská Bystřice</t>
  </si>
  <si>
    <t>Zvýšení kapacity - rekonstrukce MŠ ve Valašské Bystřici</t>
  </si>
  <si>
    <t>CZ.06.2.67/0.0/0.0/15_014/0000497</t>
  </si>
  <si>
    <t>Obec Strupčice</t>
  </si>
  <si>
    <t>Přístavba budovy mateřské školy Strupčice</t>
  </si>
  <si>
    <t>CZ.06.1.37/0.0/0.0/15_016/0000859</t>
  </si>
  <si>
    <t>Město Studénka</t>
  </si>
  <si>
    <t>Bezbariérové chodníky a přechody pro chodce ve Studénce</t>
  </si>
  <si>
    <t>CZ.06.1.23/0.0/0.0/16_035/0001887</t>
  </si>
  <si>
    <t>Vybavení pro školicí střediska Zdravotnické záchranné služby Zlínského kraje</t>
  </si>
  <si>
    <t>CZ.06.1.23/0.0/0.0/16_035/0001947</t>
  </si>
  <si>
    <t>Vybavení vzdělávacího střediska Zdravotnické záchranné služby Moravskoslezského kraje, p.o.</t>
  </si>
  <si>
    <t>CZ.06.2.11/0.0/0.0/16_098/0001972</t>
  </si>
  <si>
    <t>Úspory energie v bytových domech - ul. 17. listopadu 146</t>
  </si>
  <si>
    <t>CZ.06.2.11/0.0/0.0/16_098/0002024</t>
  </si>
  <si>
    <t>Společenství vlastníků jednotek v domě č.p. 548-551</t>
  </si>
  <si>
    <t>Regenerace bytového domu ul. Budovatelská 548 - 551 Studénka - Butovice</t>
  </si>
  <si>
    <t>CZ.06.4.59/0.0/0.0/15_003/0002033</t>
  </si>
  <si>
    <t>MAS Hrubý Jeseník, z.s.</t>
  </si>
  <si>
    <t>Provoz činností MAS Hrubý Jeseník 2015 - 2018</t>
  </si>
  <si>
    <t>CZ.06.4.59/0.0/0.0/15_003/0002054</t>
  </si>
  <si>
    <t>Kyjovské Slovácko v pohybu, z. s.</t>
  </si>
  <si>
    <t>Kyjovské Slovácko v pohybu - podpora činností CLLD</t>
  </si>
  <si>
    <t>CZ.06.4.59/0.0/0.0/15_003/0002060</t>
  </si>
  <si>
    <t>Místní akční skupina Brána Brněnska, z.s.</t>
  </si>
  <si>
    <t>MAS BB 2015 - 2018</t>
  </si>
  <si>
    <t>CZ.06.4.59/0.0/0.0/15_003/0002134</t>
  </si>
  <si>
    <t>MAS Jihozápad o.p.s</t>
  </si>
  <si>
    <t>Provozní a animační výdaje MAS Jihozápad o.p.s.</t>
  </si>
  <si>
    <t>CZ.06.4.59/0.0/0.0/15_003/0002148</t>
  </si>
  <si>
    <t>Místní akční skupina Bohumínsko, z.s.</t>
  </si>
  <si>
    <t>Zlepšení řídících a administrativních schopností MAS Bohumínsko</t>
  </si>
  <si>
    <t>CZ.06.3.33/0.0/0.0/15_015/0000350</t>
  </si>
  <si>
    <t>PROJEKT HORNÍ ZÁMEK VIMPERK (WINTERBERG) Probouzení zimního zámku</t>
  </si>
  <si>
    <t>CZ.06.2.67/0.0/0.0/15_013/0000579</t>
  </si>
  <si>
    <t>Obec Bocanovice</t>
  </si>
  <si>
    <t>Stavební úpravy a přístavba MŠ Bocanovice</t>
  </si>
  <si>
    <t>CZ.06.2.67/0.0/0.0/15_013/0000488</t>
  </si>
  <si>
    <t>Obec Vřesina</t>
  </si>
  <si>
    <t>Rozšíření kapacity pro předškolní vzdělávání - MŠ Vřesina u Hlučína</t>
  </si>
  <si>
    <t>CZ.06.2.67/0.0/0.0/15_013/0000659</t>
  </si>
  <si>
    <t>Stavební úpravy a nástavba objektu na ul. Bezručova č. p. 130 - rozšíření kapacity MŠ</t>
  </si>
  <si>
    <t>CZ.06.2.67/0.0/0.0/15_014/0000621</t>
  </si>
  <si>
    <t>Město Volyně</t>
  </si>
  <si>
    <t>Rozšíření kapacity mateřské školky v objektu č.p. 470 Bezručovy Sady</t>
  </si>
  <si>
    <t>CZ.06.2.67/0.0/0.0/15_014/0000548</t>
  </si>
  <si>
    <t>Obec Hůry</t>
  </si>
  <si>
    <t>Výstavba mateřské školy v obci Hůry</t>
  </si>
  <si>
    <t>CZ.06.1.37/0.0/0.0/16_029/0001917</t>
  </si>
  <si>
    <t>Město Svitavy</t>
  </si>
  <si>
    <t>Přestupní terminál Svitavy nádraží</t>
  </si>
  <si>
    <t>CZ.06.1.37/0.0/0.0/16_029/0001931</t>
  </si>
  <si>
    <t>Město Bílovec</t>
  </si>
  <si>
    <t>Revitalizace autobusového nádraží v Bílovci</t>
  </si>
  <si>
    <t>CZ.06.1.37/0.0/0.0/16_029/0001890</t>
  </si>
  <si>
    <t>ČSAD STTRANS a.s.</t>
  </si>
  <si>
    <t>Dopravní terminál Strakonice</t>
  </si>
  <si>
    <t>CZ.06.1.37/0.0/0.0/16_029/0001911</t>
  </si>
  <si>
    <t>Výstavba přestupního terminálu v Mladé Vožici</t>
  </si>
  <si>
    <t>CZ.06.2.11/0.0/0.0/16_098/0001973</t>
  </si>
  <si>
    <t>Úspory energie v bytových domech - ul. 17. listopadu 147</t>
  </si>
  <si>
    <t>CZ.06.2.11/0.0/0.0/16_098/0001989</t>
  </si>
  <si>
    <t>Dubiňáček  s.r.o.</t>
  </si>
  <si>
    <t>Revitalizace a snížení energetické náročnosti bytového domu na ulici Jiříkovského 151/7, 700 30 Ostrava - Dubina</t>
  </si>
  <si>
    <t>CZ.06.2.11/0.0/0.0/16_098/0002031</t>
  </si>
  <si>
    <t>Společenství domu č.p. 222, Dolní Benešov</t>
  </si>
  <si>
    <t>Energetické úspory objektu č. p. 222, Dolní Benešov</t>
  </si>
  <si>
    <t>CZ.06.2.11/0.0/0.0/16_098/0002104</t>
  </si>
  <si>
    <t>Energeticky úsporná opatření - bytový dům č. p. 674, Uničov</t>
  </si>
  <si>
    <t>1.1</t>
  </si>
  <si>
    <t>2.1</t>
  </si>
  <si>
    <t>3.1</t>
  </si>
  <si>
    <t>5.1</t>
  </si>
  <si>
    <t>3.2</t>
  </si>
  <si>
    <t>2.3</t>
  </si>
  <si>
    <t>4.2</t>
  </si>
  <si>
    <t>3.3</t>
  </si>
  <si>
    <t>2.2</t>
  </si>
  <si>
    <t>2.4</t>
  </si>
  <si>
    <t>2.5</t>
  </si>
  <si>
    <t>1.2</t>
  </si>
  <si>
    <t>1.3</t>
  </si>
  <si>
    <t>Datum schválení</t>
  </si>
  <si>
    <t>CZ.06.5.125/0.0/0.0/15_009/0001939</t>
  </si>
  <si>
    <t>CZ.06.3.72/0.0/0.0/15_001/0002120</t>
  </si>
  <si>
    <t>Město Votice</t>
  </si>
  <si>
    <t>Územní plán města Votice</t>
  </si>
  <si>
    <t>CZ.06.3.72/0.0/0.0/15_012/0002506</t>
  </si>
  <si>
    <t>Město Luhačovice</t>
  </si>
  <si>
    <t>Územní studie veřejného prostranství Luhačovice</t>
  </si>
  <si>
    <t>CZ.06.2.67/0.0/0.0/15_014/0000589</t>
  </si>
  <si>
    <t>Obec Sedlejov</t>
  </si>
  <si>
    <t>Mateřská škola Sedlejov</t>
  </si>
  <si>
    <t>CZ.06.2.67/0.0/0.0/15_014/0000717</t>
  </si>
  <si>
    <t>MRŇOUSKOVA MATEŘSKÁ ŠKOLA</t>
  </si>
  <si>
    <t>Vybudování jeslí Mrňousek v v Ostravě-Svinově</t>
  </si>
  <si>
    <t>CZ.06.2.67/0.0/0.0/15_014/0000535</t>
  </si>
  <si>
    <t>Přístavba mateřské školy v MČ Brno-Jehnice</t>
  </si>
  <si>
    <t>CZ.06.2.67/0.0/0.0/15_014/0000599</t>
  </si>
  <si>
    <t>Rozšíření kapacit MŠ Svinov</t>
  </si>
  <si>
    <t>CZ.06.1.37/0.0/0.0/15_016/0000930</t>
  </si>
  <si>
    <t>Cyklotrasa Český Těšín - Ropice</t>
  </si>
  <si>
    <t>CZ.06.1.37/0.0/0.0/15_016/0000850</t>
  </si>
  <si>
    <t>Obec Třanovice</t>
  </si>
  <si>
    <t>Chodník podél silnice II/474 v Třanovicích</t>
  </si>
  <si>
    <t>CZ.06.1.37/0.0/0.0/15_016/0000958</t>
  </si>
  <si>
    <t>Cyklistická stezka Studénka - Nová Horka</t>
  </si>
  <si>
    <t>CZ.06.1.37/0.0/0.0/15_016/0000804</t>
  </si>
  <si>
    <t>Obec Vražné</t>
  </si>
  <si>
    <t>Rekonstrukce chodníků v obci Vražné</t>
  </si>
  <si>
    <t>CZ.06.1.37/0.0/0.0/16_029/0001858</t>
  </si>
  <si>
    <t>Modernizace přestupního terminálu v Kolíně</t>
  </si>
  <si>
    <t>CZ.06.1.37/0.0/0.0/16_029/0001886</t>
  </si>
  <si>
    <t>ROZŠÍŘENÍ PARKOVIŠTĚ U VLAKOVÉ STANICE V DOBŘICHOVICÍCH</t>
  </si>
  <si>
    <t>CZ.06.1.37/0.0/0.0/16_029/0001921</t>
  </si>
  <si>
    <t>Město Varnsdorf</t>
  </si>
  <si>
    <t>Úpravy prostranství autobusového nádraží ve Varnsdorfu</t>
  </si>
  <si>
    <t>CZ.06.1.23/0.0/0.0/16_055/0001927</t>
  </si>
  <si>
    <t>Město Poděbrady</t>
  </si>
  <si>
    <t>Hasičská zbrojnice Poděbrady - Velké Zboží</t>
  </si>
  <si>
    <t>CZ.06.2.11/0.0/0.0/16_098/0001619</t>
  </si>
  <si>
    <t>CZ.06.2.11/0.0/0.0/16_098/0001949</t>
  </si>
  <si>
    <t>CZ.06.2.11/0.0/0.0/16_098/0001987</t>
  </si>
  <si>
    <t>CZ.06.2.11/0.0/0.0/16_098/0002008</t>
  </si>
  <si>
    <t>CZ.06.2.11/0.0/0.0/16_098/0002047</t>
  </si>
  <si>
    <t>CZ.06.2.11/0.0/0.0/16_098/0002082</t>
  </si>
  <si>
    <t>Mgr. Vadim Rybář, advokát</t>
  </si>
  <si>
    <t>Biskupství ostravsko-opavské</t>
  </si>
  <si>
    <t>Společenství vlastníků jednotek Třída Edvarda Beneše 1531 - 1534, Hradec Králové</t>
  </si>
  <si>
    <t>Společenství Pokorného 1554</t>
  </si>
  <si>
    <t>"Společenství J. K. TYLA čp. 443 a čp. 444 KYNŠPERK n/O"</t>
  </si>
  <si>
    <t>Společenství vlastníků jednotek Větrná 76, České Budějovice</t>
  </si>
  <si>
    <t>IROP 2016 Bytový dům Raisova 916, Ostrava</t>
  </si>
  <si>
    <t>Zateplení bytového domu Ostravice č.p. 400</t>
  </si>
  <si>
    <t>Sanace a zateplení bytového domu čp. 1531-1534, Tř. Edvarda Beneše, Hradec Králové</t>
  </si>
  <si>
    <t>Revitalizace a snížení energetické náročnosti bytového domu na ulici Karla Pokorného 1554/40, 708 00 Ostrava - Poruba</t>
  </si>
  <si>
    <t>Zateplení bytového domu J. K. Tyla čp. 443 a 444, Kynšperk nad Ohří</t>
  </si>
  <si>
    <t>Revitalizace bytového domu v ulici Větrná 76</t>
  </si>
  <si>
    <t>CZ.06.2.11/0.0/0.0/16_098/0002103</t>
  </si>
  <si>
    <t>CZ.06.2.11/0.0/0.0/16_098/0002145</t>
  </si>
  <si>
    <t>CZ.06.2.11/0.0/0.0/16_098/0002192</t>
  </si>
  <si>
    <t>CZ.06.2.11/0.0/0.0/16_098/0002218</t>
  </si>
  <si>
    <t>CZ.06.2.11/0.0/0.0/16_098/0002239</t>
  </si>
  <si>
    <t>CZ.06.2.11/0.0/0.0/16_098/0002241</t>
  </si>
  <si>
    <t>CZ.06.2.11/0.0/0.0/16_098/0002496</t>
  </si>
  <si>
    <t>CZ.06.2.11/0.0/0.0/16_098/0002498</t>
  </si>
  <si>
    <t>CZ.06.2.11/0.0/0.0/16_098/0001825</t>
  </si>
  <si>
    <t>Společenství vlastníků Jesenická 1905/8, Krnov</t>
  </si>
  <si>
    <t>RS Trucks s.r.o.</t>
  </si>
  <si>
    <t>Obec Hlubočky</t>
  </si>
  <si>
    <t>Město Kralupy nad Vltavou</t>
  </si>
  <si>
    <t>Energeticky úsporná opatření - bytový dům č. p. 673, Uničov</t>
  </si>
  <si>
    <t>Stavební úpravy bytového domu č.p. 982-989 na ul. Čáslavská v Bohumíně</t>
  </si>
  <si>
    <t>Revitalizace bytového domu Jesenická 1905/8 v Krnově</t>
  </si>
  <si>
    <t>Oprava a zateplení BD Skopalíkova 27,29,31, Brno -  Židenice</t>
  </si>
  <si>
    <t>Snížení energetické náročnosti bytového domu č.p. 111 V Mladé Vožici - výzva 37</t>
  </si>
  <si>
    <t>Snížení energetické náročnosti bytového domu č.p. 380 v Mladé Vožici</t>
  </si>
  <si>
    <t>Snížení energetické náročnosti bytového domu č. p. 180 - Hlubočky</t>
  </si>
  <si>
    <t>Regenerace bytového domu Okružní 1, Rýmařov</t>
  </si>
  <si>
    <t>Snížení energetické náročnosti BD Vrchlického 703, Kralupy nad Vltavou</t>
  </si>
  <si>
    <t>Celkem doporučeno za:</t>
  </si>
  <si>
    <t>CZ.06.1.42/0.0/0.0/15_002/0001996</t>
  </si>
  <si>
    <t>Most ev.č. 163-024 za Vyšším Brodem</t>
  </si>
  <si>
    <t>CZ.06.3.05/0.0/0.0/15_007/0001993</t>
  </si>
  <si>
    <t>Správa základních registrů</t>
  </si>
  <si>
    <t>Vybudování systému řízení přístupů do základních registrů</t>
  </si>
  <si>
    <t>CZ.06.4.59/0.0/0.0/15_003/0002119</t>
  </si>
  <si>
    <t>Rozvoj Krnovska o.p.s.</t>
  </si>
  <si>
    <t>Podpora řídících a administrativních schopností MAS Rozvoj Krnovska</t>
  </si>
  <si>
    <t>CZ.06.4.59/0.0/0.0/15_003/0002128</t>
  </si>
  <si>
    <t>Obecně prospěšná společnost pro Český ráj</t>
  </si>
  <si>
    <t>CZ.06.4.59/0.0/0.0/15_003/0002165</t>
  </si>
  <si>
    <t>MAS Lašsko, z. s.</t>
  </si>
  <si>
    <t>Zlepšení řídících a administrativních schopností MAS Lašsko, z.s.</t>
  </si>
  <si>
    <t>CZ.06.4.59/0.0/0.0/15_003/0002571</t>
  </si>
  <si>
    <t>MAS Vyhlídky,z.s.</t>
  </si>
  <si>
    <t>Provozní a animační výdaje MAS Vyhlídky,z.s.</t>
  </si>
  <si>
    <t>CZ.06.4.59/0.0/0.0/15_003/0002653</t>
  </si>
  <si>
    <t>Podhorácko, o.p.s.</t>
  </si>
  <si>
    <t>Zlepšení řídících a administrativních schopností MAS Podhorácko</t>
  </si>
  <si>
    <t>CZ.06.2.11/0.0/0.0/16_098/0002032</t>
  </si>
  <si>
    <t>Zateplení panelového domu Ústí nad Labem, Mezidomí 705, 40001</t>
  </si>
  <si>
    <t>CZ.06.2.11/0.0/0.0/16_098/0002053</t>
  </si>
  <si>
    <t>Snížení energetické náročnosti 2 bytových domů</t>
  </si>
  <si>
    <t>CZ.06.2.11/0.0/0.0/16_098/0002491</t>
  </si>
  <si>
    <t>Společenství vlastníků Čajkovského 2182 Karviná-Mizerov</t>
  </si>
  <si>
    <t>Snížení energetické náročnosti a rekonstrukce bytového domu Čajkovského 2182 Karviná-Mizerov</t>
  </si>
  <si>
    <t>CZ.06.2.11/0.0/0.0/16_098/0002514</t>
  </si>
  <si>
    <t>Město Velešín</t>
  </si>
  <si>
    <t>Snížení energetické náročnosti bytových domů č. p. 376 - 377 a č. p. 378 -379, Velešín</t>
  </si>
  <si>
    <t>CZ.06.2.11/0.0/0.0/16_098/0002522</t>
  </si>
  <si>
    <t>Společenství vlastníků Čajkovského 2183 Karviná-Mizerov</t>
  </si>
  <si>
    <t>Snížení energetické náročnosti a rekonstrukce bytového domu Čajkovského 2183 Karviná-Mizerov</t>
  </si>
  <si>
    <t>CZ.06.2.11/0.0/0.0/16_098/0002523</t>
  </si>
  <si>
    <t>Společenství vlastníků Čajkovského 2184 Karviná-Mizerov</t>
  </si>
  <si>
    <t>Snížení energetické náročnosti a rekonstrukce bytového domu Čajkovského 2184 Karviná-Mizerov</t>
  </si>
  <si>
    <t>CZ.06.2.11/0.0/0.0/16_098/0002524</t>
  </si>
  <si>
    <t>Společenství vlastníků jednotek Zahradní 248 - 249, Turnov</t>
  </si>
  <si>
    <t>Regenerace bytového domu č.p. 248, 249, ul. Zahradní, Turnov 511 01</t>
  </si>
  <si>
    <t>CZ.06.2.11/0.0/0.0/16_098/0002526</t>
  </si>
  <si>
    <t>Společenství pro dům Pražská 29, Dobříš</t>
  </si>
  <si>
    <t>Stavební úpravy bytového domu ul. Pražská č. p. 29, Dobříš.</t>
  </si>
  <si>
    <t>CZ.06.2.11/0.0/0.0/16_098/0002545</t>
  </si>
  <si>
    <t>Společenství vlastníků Čajkovského 2179 Karviná-Mizerov</t>
  </si>
  <si>
    <t>Snížení energetické náročnosti a rekonstrukce bytového domu Čajkovského 2179, Karviná</t>
  </si>
  <si>
    <t>CZ.06.1.42/0.0/0.0/15_002/0000808</t>
  </si>
  <si>
    <t>II/388 Bobrová - Zvole, 1. úsek</t>
  </si>
  <si>
    <t>CZ.06.2.56/0.0/0.0/15_006/0002168</t>
  </si>
  <si>
    <t>Modernizace a obnova přístrojů pro zvýšení kvality vysoce specializované péče v oboru onkogynekologie v Nemocnici České Budějovice, a.s.</t>
  </si>
  <si>
    <t>CZ.06.2.56/0.0/0.0/15_006/0002052</t>
  </si>
  <si>
    <t>Modernizace a obnova přístrojů pro zvýšení kvality vysoce specializované péče v oboru perinatologie v Nemocnici České Budějovice, a.s.</t>
  </si>
  <si>
    <t>CZ.06.2.58/0.0/0.0/15_005/0000095</t>
  </si>
  <si>
    <t>Wooden House s.r.o.</t>
  </si>
  <si>
    <t>Výroba dřevených domů</t>
  </si>
  <si>
    <t>CZ.06.3.33/0.0/0.0/15_015/0000299</t>
  </si>
  <si>
    <t>Revitalizace areálu sv. Bartoloměje v Kolíně</t>
  </si>
  <si>
    <t>CZ.06.3.33/0.0/0.0/15_015/0000302</t>
  </si>
  <si>
    <t>Zpřístupnění valů zámku Slavkov u Brna</t>
  </si>
  <si>
    <t>CZ.06.3.33/0.0/0.0/15_015/0000336</t>
  </si>
  <si>
    <t>Obec Chotěšov</t>
  </si>
  <si>
    <t>Záchrana a využití konventu kláštera v Chotěšově</t>
  </si>
  <si>
    <t>CZ.06.3.33/0.0/0.0/15_015/0000307</t>
  </si>
  <si>
    <t>Zámek Šebestián, družstvo</t>
  </si>
  <si>
    <t>ZCR - Památková obnova Zámku Červená Řečice</t>
  </si>
  <si>
    <t>CZ.06.2.11/0.0/0.0/15_018/0001091</t>
  </si>
  <si>
    <t>Snížení energetické náročnosti BD Mírové náměstí 259-261</t>
  </si>
  <si>
    <t>CZ.06.2.11/0.0/0.0/15_018/0001124</t>
  </si>
  <si>
    <t>Snížení energetické náročnosti BD U Stadionu 380 - 383</t>
  </si>
  <si>
    <t>CZ.06.2.11/0.0/0.0/15_018/0001276</t>
  </si>
  <si>
    <t>Energeticky úsporná opatření - bytový dům č. p. 661, Uničov</t>
  </si>
  <si>
    <t>CZ.06.1.37/0.0/0.0/15_016/0000876</t>
  </si>
  <si>
    <t>Komunikace pro pěší podél I/43, Svitavy - Moravský Lačnov</t>
  </si>
  <si>
    <t>CZ.06.1.37/0.0/0.0/15_016/0000848</t>
  </si>
  <si>
    <t>Město Třebíč</t>
  </si>
  <si>
    <t>Bezbariérové trasy Komenského náměstí Třebíč (podél silnice II/351)</t>
  </si>
  <si>
    <t>CZ.06.1.37/0.0/0.0/15_016/0000761</t>
  </si>
  <si>
    <t>Obec Linhartice</t>
  </si>
  <si>
    <t>Zvýšení dopravní bezpečnosti v obci Linhartice</t>
  </si>
  <si>
    <t>CZ.06.1.37/0.0/0.0/16_029/0001899</t>
  </si>
  <si>
    <t>Obec Dolní Lhota</t>
  </si>
  <si>
    <t>REVITALIZACE VEŘEJNÉHO PROSTORU V OBCI DOLNÍ LHOTA</t>
  </si>
  <si>
    <t>CZ.06.1.23/0.0/0.0/16_055/0002040</t>
  </si>
  <si>
    <t>Přístavba a stavební úpravy zbrojnice JSDH v Sověticích</t>
  </si>
  <si>
    <t>CZ.06.1.23/0.0/0.0/16_055/0002077</t>
  </si>
  <si>
    <t>Obec Bušovice</t>
  </si>
  <si>
    <t>Přístavba požární zbrojnice v obci Bušovice</t>
  </si>
  <si>
    <t>CZ.06.1.23/0.0/0.0/16_055/0002085</t>
  </si>
  <si>
    <t>Zvýšení připravenosti a odolnosti města Zbýšova k řešení a řízení rizik a katastrof souvisejících s extrémním suchem - Stanice IZS</t>
  </si>
  <si>
    <t>CZ.06.1.23/0.0/0.0/16_055/0002643</t>
  </si>
  <si>
    <t>Stavební úpravy a nástavba objektu hasičské zbrojnice v Jakubčovicích</t>
  </si>
  <si>
    <t>CZ.06.2.11/0.0/0.0/16_098/0001813</t>
  </si>
  <si>
    <t>Společenství vlastníků jednotek Okružní 700, Hradec Králové</t>
  </si>
  <si>
    <t>BD Okružní 700, Hradec Králové</t>
  </si>
  <si>
    <t>CZ.06.2.11/0.0/0.0/16_098/0002034</t>
  </si>
  <si>
    <t>Společenství vlastníků jednotek pro dům č.p. 515, Karolinka</t>
  </si>
  <si>
    <t>Zateplení bytového domu č.p. 515 v Karolince</t>
  </si>
  <si>
    <t>CZ.06.2.11/0.0/0.0/16_098/0002035</t>
  </si>
  <si>
    <t>Společenství vlastníků jednotek pro dům č.p. 516, Karolinka</t>
  </si>
  <si>
    <t>Zateplení bytového domu č.p. 516 v Karolince</t>
  </si>
  <si>
    <t>CZ.06.2.11/0.0/0.0/16_098/0002038</t>
  </si>
  <si>
    <t>Společenství vlastníků pro dům č. p. 1120, 1121 k. ú. Poděbrady</t>
  </si>
  <si>
    <t>Projekt revitalizace bytového domu Hakenova 1121/28, 290 01 Poděbrady</t>
  </si>
  <si>
    <t>CZ.06.2.11/0.0/0.0/16_098/0002078</t>
  </si>
  <si>
    <t>Společenství vlastníků domu Rumunská 4056, 4057, Kroměříž</t>
  </si>
  <si>
    <t>Stavební úpravy bytvého domu Rumunská 4056-57, Kroměříž</t>
  </si>
  <si>
    <t>CZ.06.2.11/0.0/0.0/16_098/0002096</t>
  </si>
  <si>
    <t>Lidové bytové družstvo v Ostravě</t>
  </si>
  <si>
    <t>Zateplení bytového domu Březinova 9, Ostrava - Zábřeh</t>
  </si>
  <si>
    <t>CZ.06.2.11/0.0/0.0/16_098/0002099</t>
  </si>
  <si>
    <t>Společenství vlastníků bytových jednotek Králův Háj 351-354</t>
  </si>
  <si>
    <t>Snížení energetické náročnosti  bytového domu Slovenského národního povstání 352/9, Liberec</t>
  </si>
  <si>
    <t>CZ.06.2.11/0.0/0.0/16_098/0002109</t>
  </si>
  <si>
    <t>Obec Velké Karlovice</t>
  </si>
  <si>
    <t>Revitalizace objektu  panelového domu č.p. 864,865, Velké Karlovice</t>
  </si>
  <si>
    <t>CZ.06.2.11/0.0/0.0/16_098/0002153</t>
  </si>
  <si>
    <t>Společenství vlastníků jednotek domu č.p. 1272, 1273, ul. Smetanova, 419 01 Duchcov</t>
  </si>
  <si>
    <t>Oprava a modernizace bytového domu Smetanova  1272, 1273, Duchcov</t>
  </si>
  <si>
    <t>CZ.06.2.11/0.0/0.0/16_098/0002206</t>
  </si>
  <si>
    <t>Společenství Zubří 1103, 1104, 1105</t>
  </si>
  <si>
    <t>Stavební úpravy bytového domu Zubří 1103,1104,1105 sídliště 6. května, Zubří</t>
  </si>
  <si>
    <t>CZ.06.2.11/0.0/0.0/16_098/0002493</t>
  </si>
  <si>
    <t>Společenství vlastníků jednotek v budově sestávající z domů čp. 38/II a 39/II v Poděbradech</t>
  </si>
  <si>
    <t>BD Dr. Horákové 38, 39 v Poděbradech</t>
  </si>
  <si>
    <t>CZ.06.2.11/0.0/0.0/16_098/0002422</t>
  </si>
  <si>
    <t>Zateplení bytového domu Kostelecká č. 17 v Prostějově</t>
  </si>
  <si>
    <t>CZ.06.2.11/0.0/0.0/16_098/0002574</t>
  </si>
  <si>
    <t>Kristián Glezgo, RČ 800710/7845, bytem Půlpánova 497, Čerčany 257 22</t>
  </si>
  <si>
    <t>Snížení energetické náročnosti bytového domu na adrese Krčínova 538, 280 02 Kolín</t>
  </si>
  <si>
    <t>CZ.06.2.11/0.0/0.0/16_098/0002585</t>
  </si>
  <si>
    <t>Snížení energetické náročnosti BD Vrchlického 504, Kralupy nad Vltavou</t>
  </si>
  <si>
    <t>CZ.06.2.11/0.0/0.0/16_098/0002609</t>
  </si>
  <si>
    <t>Jan Korol, RČ 791015/0380, bytem Na Rozkoši 145, Tuklaty 250 82</t>
  </si>
  <si>
    <t>CZ.06.2.11/0.0/0.0/16_098/0002649</t>
  </si>
  <si>
    <t>Statutární město Ústí nad Labem</t>
  </si>
  <si>
    <t>Revitalizace bytového domu - Husitská cesta 4,6</t>
  </si>
  <si>
    <t>CZ.06.3.05/0.0/0.0/16_028/0002822</t>
  </si>
  <si>
    <t xml:space="preserve">Tvorba a správa spisové služby MMR ČR a vybraných zřizovaných organizací. </t>
  </si>
  <si>
    <t>Ministerstvo pro místní rozvoj</t>
  </si>
  <si>
    <t>CZ.06.3.05/0.0/0.0/15_007/0001564</t>
  </si>
  <si>
    <t>Město Hustopeče</t>
  </si>
  <si>
    <t>Úřad podporující eGovernment</t>
  </si>
  <si>
    <t>CZ.06.3.72/0.0/0.0/15_012/0002490</t>
  </si>
  <si>
    <t>Územní studie krajiny pro správní obvod obce s rozšířenou působností Kralupy nad Vltavou</t>
  </si>
  <si>
    <t>CZ.06.2.58/0.0/0.0/15_010/0000177</t>
  </si>
  <si>
    <t>Tesařské konstrukce, s.r.o.</t>
  </si>
  <si>
    <t>Krovařské a tesařské centrum Vysočina</t>
  </si>
  <si>
    <t>-</t>
  </si>
  <si>
    <t>CZ.06.2.67/0.0/0.0/15_014/0000533</t>
  </si>
  <si>
    <t>Novostavba Mateřské školy Rynárec</t>
  </si>
  <si>
    <t>CZ.06.1.23/0.0/0.0/16_055/0001818</t>
  </si>
  <si>
    <t>Město Přimda</t>
  </si>
  <si>
    <t>Přimda - stavební úpravy objektu hasičské zbrojnice</t>
  </si>
  <si>
    <t>CZ.06.1.23/0.0/0.0/16_055/0002188</t>
  </si>
  <si>
    <t>Obec Světlá Hora</t>
  </si>
  <si>
    <t>Rekonstrukce požární zbrojnice v obci Světlá Hora</t>
  </si>
  <si>
    <t>CZ.06.4.59/0.0/0.0/15_003/0002114</t>
  </si>
  <si>
    <t>CZ.06.4.59/0.0/0.0/15_003/0002169</t>
  </si>
  <si>
    <t>CZ.06.4.59/0.0/0.0/15_003/0002180</t>
  </si>
  <si>
    <t>CZ.06.4.59/0.0/0.0/15_003/0002212</t>
  </si>
  <si>
    <t>CZ.06.4.59/0.0/0.0/15_003/0002717</t>
  </si>
  <si>
    <t>Region Pošembeří o.p.s.</t>
  </si>
  <si>
    <t>MAS Zubří země, o.p.s.</t>
  </si>
  <si>
    <t>MAS Vizovicko a Slušovicko, o.p.s.</t>
  </si>
  <si>
    <t>Společnost pro rozvoj Humpolecka, z.s.</t>
  </si>
  <si>
    <t>MAS VLTAVA, z.s.</t>
  </si>
  <si>
    <t>Provozní a animační činnosti MAS Region Pošembeří</t>
  </si>
  <si>
    <t>Realizace SCLLD MAS Zubří země - režijní výdaje</t>
  </si>
  <si>
    <t>Zlepšení řídicích a administrativních schopností MAS Vizovicko a Slušovicko, o.p.s.</t>
  </si>
  <si>
    <t>Provozní a animační činnosti MAS Společnost pro rozvoj Humpolecka, z.s.</t>
  </si>
  <si>
    <t>Zlepšení řídících a administrativních schopností MAS Vltava</t>
  </si>
  <si>
    <t>CZ.06.2.58/0.0/0.0/15_005/0000137</t>
  </si>
  <si>
    <t>Koňařík s.r.o.</t>
  </si>
  <si>
    <t>Sociální podnik KOŇAŘÍK, s.r.o.</t>
  </si>
  <si>
    <t>CZ.06.2.56/0.0/0.0/16_043/0001513</t>
  </si>
  <si>
    <t>Pořízení endoskopických přístrojů</t>
  </si>
  <si>
    <t>Pořízení rehabilitačních přístrojů a zařízení</t>
  </si>
  <si>
    <t>CZ.06.2.56/0.0/0.0/16_043/0001514</t>
  </si>
  <si>
    <t>CZ.06.2.11/0.0/0.0/16_098/0001836</t>
  </si>
  <si>
    <t>CZ.06.2.11/0.0/0.0/16_098/0002075</t>
  </si>
  <si>
    <t>CZ.06.2.11/0.0/0.0/16_098/0002115</t>
  </si>
  <si>
    <t>CZ.06.2.11/0.0/0.0/16_098/0002126</t>
  </si>
  <si>
    <t>CZ.06.2.11/0.0/0.0/16_098/0002229</t>
  </si>
  <si>
    <t>Společenství vlastníků jednotek domu čp.50 Mervartova 5 v Přerově</t>
  </si>
  <si>
    <t>Společenství pro dům č.p. 347,348</t>
  </si>
  <si>
    <t>Společenství vlastníků Gagarinova 21 Znojmo</t>
  </si>
  <si>
    <t>Společenství pro dům Na Obci 843 v Jaroměři</t>
  </si>
  <si>
    <t>Zemědělské družstvo Oseva Žďár</t>
  </si>
  <si>
    <t>Stavební úpravy bytového domu Mervartova 50/5, Přerov</t>
  </si>
  <si>
    <t>Změna zdroje na bytovém domě Třemešná č.p. 347, 348</t>
  </si>
  <si>
    <t>Regenerace panelového bytového domu ve Znojmě - Gagarinova 21</t>
  </si>
  <si>
    <t>Revitalizace - zateplení bytového objektu Na Obci čp. 843, Jaroměř</t>
  </si>
  <si>
    <t>Snížení energetické náročnosti bytový dům č.p.740, Protivín</t>
  </si>
  <si>
    <t>CZ.06.2.11/0.0/0.0/16_098/0002240</t>
  </si>
  <si>
    <t>CZ.06.2.11/0.0/0.0/16_098/0002546</t>
  </si>
  <si>
    <t>CZ.06.2.11/0.0/0.0/16_098/0002554</t>
  </si>
  <si>
    <t>CZ.06.2.11/0.0/0.0/16_098/0002564</t>
  </si>
  <si>
    <t>CZ.06.2.11/0.0/0.0/16_098/0002619</t>
  </si>
  <si>
    <t>CZ.06.2.11/0.0/0.0/16_098/0001982</t>
  </si>
  <si>
    <t>CZ.06.2.11/0.0/0.0/16_098/0002041</t>
  </si>
  <si>
    <t>CZ.06.2.11/0.0/0.0/16_098/0002492</t>
  </si>
  <si>
    <t>Společenství vlastníků Čajkovského 2180 Karviná-Mizerov</t>
  </si>
  <si>
    <t>Michal Fictum, 333 01 Ves Touškov 36</t>
  </si>
  <si>
    <t>Pavel Janda, RČ 7312273584, bytem Malé Sídliště, 1055/14, Beroun, 266 01</t>
  </si>
  <si>
    <t>Společenství vlastníků 9. května 475</t>
  </si>
  <si>
    <t>Společenství vlastníků Konečná 2, 360 06 Karlovy Vary</t>
  </si>
  <si>
    <t>CZ.06.2.11/0.0/0.0/16_098/0002606</t>
  </si>
  <si>
    <t>KAHORO s.r.o.</t>
  </si>
  <si>
    <t>Snížení energetické náročnosti bytového domu č. 379 v Mladé Vožici</t>
  </si>
  <si>
    <t>Snížení energetické náročnosti a rekonstrukce bytového domu Čajkovského 2180, Karviná</t>
  </si>
  <si>
    <t>Zateplení bytového domu ul. Severní 2, Hlučín</t>
  </si>
  <si>
    <t>Energetická úspora v bytovém domě Mnichov č.p.3</t>
  </si>
  <si>
    <t>Snížení energetické náročnosti a rekonstrukce bytového domu 9. května 475, Plumlov</t>
  </si>
  <si>
    <t>Revitalizace a snížení energetické náročnosti bytového domu Konečná 2, Karlovy Vary</t>
  </si>
  <si>
    <t>Energetické úspory bytových domů na ul. Karolíny Světlé v Havířově - Podlesí</t>
  </si>
  <si>
    <t>Snížení energetické náročnosti BD v ulici Okružní č.p. 2078 a 2079 Česká Lípa</t>
  </si>
  <si>
    <t>CZ.06.1.42/0.0/0.0/15_002/0000004</t>
  </si>
  <si>
    <t>CZ.06.1.42/0.0/0.0/15_002/0000008</t>
  </si>
  <si>
    <t>CZ.06.1.42/0.0/0.0/15_002/0000009</t>
  </si>
  <si>
    <t>CZ.06.1.42/0.0/0.0/15_002/0000018</t>
  </si>
  <si>
    <t>CZ.06.1.23/0.0/0.0/15_017/0000471</t>
  </si>
  <si>
    <t>CZ.06.1.23/0.0/0.0/15_017/0000755</t>
  </si>
  <si>
    <t>CZ.06.1.23/0.0/0.0/15_017/0001015</t>
  </si>
  <si>
    <t>CZ.06.1.23/0.0/0.0/15_017/0001064</t>
  </si>
  <si>
    <t>CZ.06.1.23/0.0/0.0/15_017/0001075</t>
  </si>
  <si>
    <t>CZ.06.2.11/0.0/0.0/15_018/0000463</t>
  </si>
  <si>
    <t>CZ.06.2.11/0.0/0.0/15_018/0000462</t>
  </si>
  <si>
    <t>CZ.06.2.11/0.0/0.0/15_018/0001042</t>
  </si>
  <si>
    <t>CZ.06.3.33/0.0/0.0/16_027/0002022</t>
  </si>
  <si>
    <t>CZ.06.3.33/0.0/0.0/16_027/0002133</t>
  </si>
  <si>
    <t>Studijní a vědecká knihovna Plzeňského kraje, příspěvková organizace</t>
  </si>
  <si>
    <t>Moravskoslezská vědecká knihovna v Ostravě, příspěvková organizace</t>
  </si>
  <si>
    <t>Záchrana ohrožených historických knižních fondů SVK PK</t>
  </si>
  <si>
    <t>Zefektivnění ochrany knihovního fondu MSVK</t>
  </si>
  <si>
    <t>CZ.06.3.05/0.0/0.0/16_034/0002820</t>
  </si>
  <si>
    <t>Ministerstvo spravedlnosti</t>
  </si>
  <si>
    <t>eJustice 2020 - část eISIR</t>
  </si>
  <si>
    <t>CZ.06.3.05/0.0/0.0/16_044/0002089</t>
  </si>
  <si>
    <t>Město Benešov</t>
  </si>
  <si>
    <t>Efektivní a transparentní úřad</t>
  </si>
  <si>
    <t>CZ.06.3.05/0.0/0.0/16_044/0002122</t>
  </si>
  <si>
    <t>Efektivní digitální úřad Votice</t>
  </si>
  <si>
    <t>CZ.06.3.05/0.0/0.0/16_044/0002163</t>
  </si>
  <si>
    <t>Údržba silnic Karlovarského kraje, a.s.</t>
  </si>
  <si>
    <t>Informační systém pro řízení organizace USKK</t>
  </si>
  <si>
    <t>CZ.06.3.33/0.0/0.0/15_015/0000269</t>
  </si>
  <si>
    <t>CZ.06.3.33/0.0/0.0/15_015/0000338</t>
  </si>
  <si>
    <t>CZ.06.2.67/0.0/0.0/15_014/0000522</t>
  </si>
  <si>
    <t>CZ.06.2.67/0.0/0.0/15_014/0000532</t>
  </si>
  <si>
    <t>CZ.06.2.67/0.0/0.0/15_014/0000660</t>
  </si>
  <si>
    <t>CZ.06.1.37/0.0/0.0/15_016/0000936</t>
  </si>
  <si>
    <t>CZ.06.1.37/0.0/0.0/15_016/0000959</t>
  </si>
  <si>
    <t>CZ.06.1.37/0.0/0.0/15_016/0000971</t>
  </si>
  <si>
    <t>CZ.06.1.37/0.0/0.0/15_016/0000982</t>
  </si>
  <si>
    <t>CZ.06.2.11/0.0/0.0/15_018/0001113</t>
  </si>
  <si>
    <t>CZ.06.1.42/0.0/0.0/15_002/0001402</t>
  </si>
  <si>
    <t>CZ.06.3.33/0.0/0.0/16_026/0001677</t>
  </si>
  <si>
    <t>CZ.06.2.11/0.0/0.0/16_098/0001835</t>
  </si>
  <si>
    <t>CZ.06.1.37/0.0/0.0/16_029/0001843</t>
  </si>
  <si>
    <t>CZ.06.1.37/0.0/0.0/16_029/0001862</t>
  </si>
  <si>
    <t>CZ.06.1.37/0.0/0.0/16_029/0001878</t>
  </si>
  <si>
    <t>CZ.06.1.37/0.0/0.0/16_029/0001896</t>
  </si>
  <si>
    <t>CZ.06.1.37/0.0/0.0/16_029/0001898</t>
  </si>
  <si>
    <t>CZ.06.1.37/0.0/0.0/16_029/0001901</t>
  </si>
  <si>
    <t>CZ.06.1.37/0.0/0.0/16_029/0001903</t>
  </si>
  <si>
    <t>CZ.06.1.37/0.0/0.0/16_029/0001908</t>
  </si>
  <si>
    <t>CZ.06.1.37/0.0/0.0/16_029/0001913</t>
  </si>
  <si>
    <t>CZ.06.1.37/0.0/0.0/16_029/0001928</t>
  </si>
  <si>
    <t>CZ.06.1.37/0.0/0.0/16_029/0001929</t>
  </si>
  <si>
    <t>CZ.06.1.37/0.0/0.0/16_029/0001930</t>
  </si>
  <si>
    <t>CZ.06.1.37/0.0/0.0/16_029/0001933</t>
  </si>
  <si>
    <t>CZ.06.2.11/0.0/0.0/16_098/0001990</t>
  </si>
  <si>
    <t>CZ.06.2.11/0.0/0.0/16_098/0002006</t>
  </si>
  <si>
    <t>CZ.06.2.11/0.0/0.0/16_098/0002023</t>
  </si>
  <si>
    <t>CZ.06.2.11/0.0/0.0/16_098/0002045</t>
  </si>
  <si>
    <t>CZ.06.2.11/0.0/0.0/16_098/0002063</t>
  </si>
  <si>
    <t>CZ.06.3.05/0.0/0.0/15_019/0002064</t>
  </si>
  <si>
    <t>CZ.06.2.11/0.0/0.0/16_098/0002072</t>
  </si>
  <si>
    <t>CZ.06.2.11/0.0/0.0/16_098/0002076</t>
  </si>
  <si>
    <t>CZ.06.2.11/0.0/0.0/16_098/0002090</t>
  </si>
  <si>
    <t>CZ.06.2.11/0.0/0.0/16_098/0002130</t>
  </si>
  <si>
    <t>CZ.06.2.11/0.0/0.0/16_098/0002137</t>
  </si>
  <si>
    <t>CZ.06.2.11/0.0/0.0/16_098/0002139</t>
  </si>
  <si>
    <t>CZ.06.2.11/0.0/0.0/16_098/0002461</t>
  </si>
  <si>
    <t>CZ.06.2.11/0.0/0.0/16_098/0002475</t>
  </si>
  <si>
    <t>CZ.06.2.11/0.0/0.0/16_098/0002488</t>
  </si>
  <si>
    <t>CZ.06.2.11/0.0/0.0/16_098/0002489</t>
  </si>
  <si>
    <t>CZ.06.2.11/0.0/0.0/16_098/0002499</t>
  </si>
  <si>
    <t>CZ.06.5.125/0.0/0.0/15_009/0002812</t>
  </si>
  <si>
    <t>Město Lysá nad Labem</t>
  </si>
  <si>
    <t>Veselí nad Moravou - cyklostezka Kollárova</t>
  </si>
  <si>
    <t>Město Veselí nad Moravou</t>
  </si>
  <si>
    <t>Chodníky podél silnice II/400 a III/41310 Miroslav</t>
  </si>
  <si>
    <t>Město Miroslav</t>
  </si>
  <si>
    <t>Podpora bezpečnosti dopravy v obci Dolní Břežany</t>
  </si>
  <si>
    <t>Obec Dolní Břežany</t>
  </si>
  <si>
    <t>Dopravně bezpečnostní úpravy v obci Opatovice nad Labem a Pohřebačka</t>
  </si>
  <si>
    <t>Obec Opatovice nad Labem</t>
  </si>
  <si>
    <t>Automatické parkovací zařízení pro kola v Břeclavi</t>
  </si>
  <si>
    <t>Město Břeclav</t>
  </si>
  <si>
    <t>Automatické parkovací zařízení pro kola v Lysé nad Labem</t>
  </si>
  <si>
    <t>Automatické parkovací zařízení pro kola v Hodoníně</t>
  </si>
  <si>
    <t>Město Hodonín</t>
  </si>
  <si>
    <t>Optimalizace autobusového terminálu Blansko</t>
  </si>
  <si>
    <t>ČAD Blansko a.s.</t>
  </si>
  <si>
    <t>Dopravní terminál Holešov</t>
  </si>
  <si>
    <t>Město Holešov</t>
  </si>
  <si>
    <t>Automatické parkovací zařízení pro kola v Poděbradech</t>
  </si>
  <si>
    <t>Autobusový terminál v Hostinném</t>
  </si>
  <si>
    <t>Město Hostinné</t>
  </si>
  <si>
    <t>Parkovací plochy při ul. Rumunská u přestupního terminálu Veselí nad Moravou</t>
  </si>
  <si>
    <t>MĚSTO BROUMOV</t>
  </si>
  <si>
    <t>Parkoviště v multimodálním přestupním uzlu Hrušovany nad Jevišovkou</t>
  </si>
  <si>
    <t>Město Hrušovany nad Jevišovkou</t>
  </si>
  <si>
    <t>Přestupní terminál Jaroměřice nad Rokytnou</t>
  </si>
  <si>
    <t>Město Jaroměřice Nad Rokytnou</t>
  </si>
  <si>
    <t>PŘESTUPNÍ TERMINÁL ČESKÝ KRUMLOV</t>
  </si>
  <si>
    <t>ČESKOKRUMLOVSKÝ ROZVOJOVÝ FOND, spol. s r.o.</t>
  </si>
  <si>
    <t>Dopravní a přestupní terminál Rychnov nad Kněžnou</t>
  </si>
  <si>
    <t>Město Rychnov nad Kněžnou</t>
  </si>
  <si>
    <t>II/446 Uničov-Strukov</t>
  </si>
  <si>
    <t>Zateplení J.Janáčka 948-952, Pardubice</t>
  </si>
  <si>
    <t>Společenství vlastníků pro dům Josefa Janáčka 948, 949, 950, 951 a 952, v Pardubicích</t>
  </si>
  <si>
    <t>Energeticky úsporná opatření - bytový dům č. p. 682, Uničov</t>
  </si>
  <si>
    <t>Energeticky úsporná opatření - bytový dům č. p. 684, Uničov</t>
  </si>
  <si>
    <t>Zateplení BD Veltrusy</t>
  </si>
  <si>
    <t>Zateplení obvodového pláště BD, Suchovrbenské nám. 711/5 Č. Budějovice</t>
  </si>
  <si>
    <t>Společenství vlastníků bytových jednotek Suchovrbenské náměstí 709,710,711 a 712</t>
  </si>
  <si>
    <t>Zateplení bytového domu Brno, Langrova 9</t>
  </si>
  <si>
    <t>Společenství vlastníků jednotek Langrova 9/11</t>
  </si>
  <si>
    <t>Revitalizace bytového domu č.p. 66, Křimov</t>
  </si>
  <si>
    <t>Obec Křimov</t>
  </si>
  <si>
    <t>Revitalizace obvodového pláště domu ul. 9. května 836 a 837, Mníšek pod Brdy</t>
  </si>
  <si>
    <t>Společenství vlastníků jednotek 9. května 836 a 837</t>
  </si>
  <si>
    <t>Zateplení a související stavební práce objektu SV Tylova 2793,2795,2796, Ostrava -Zábřeh</t>
  </si>
  <si>
    <t>Společenství vlastníků Tylova 2793, 2795, 2796</t>
  </si>
  <si>
    <t>Zateplení bytového domu Bartuškova 708, 709, Třebíč</t>
  </si>
  <si>
    <t>Společenství vlastníků jednotek domu čp. 708,709 Bartuškova ul.v Třebíči</t>
  </si>
  <si>
    <t>Zateplení a stavební úpravy bytového domu Sedlec 125-126, Karlovy Vary</t>
  </si>
  <si>
    <t>Společenství vlastníků jednotek Sedlec 125-126, Karlovy Vary, 360 10</t>
  </si>
  <si>
    <t>Revitalizace bytového domu Ukrajinská 1477/34, Ostrava-Poruba</t>
  </si>
  <si>
    <t>Společenství vlastníků jednotek Ukrajinská 1477, Ostrava-Poruba</t>
  </si>
  <si>
    <t>Snížení energetické náročnosti bytových domů v Komenského ul.</t>
  </si>
  <si>
    <t>Zateplení panelového domu Lipová 161, Český Krumlov</t>
  </si>
  <si>
    <t>Opravy domu Provazníkova 13 v Brně</t>
  </si>
  <si>
    <t>Společenství vlastníků Provazníkova 13, Brno</t>
  </si>
  <si>
    <t>Regenerace objektu č.p. 812 v ulici Závodí v Hostinném</t>
  </si>
  <si>
    <t>KRKONOŠSKÉ PAPÍRNY a.s.</t>
  </si>
  <si>
    <t>Stavební úpravy spočívající v zateplení objektu č. p. 369 a 370, ul. Libušinka v Trutnově</t>
  </si>
  <si>
    <t>Společenství vlastníků jednotek Libušinka 369, 370 Trutnov</t>
  </si>
  <si>
    <t>Regenerace bytového domu Okružní 3, 5 Rýmařov</t>
  </si>
  <si>
    <t>Zvýšení kapacity Prima školky Hranice</t>
  </si>
  <si>
    <t>Prima mateřská škola, s.r.o.</t>
  </si>
  <si>
    <t>Zvýšení kapacity mateřské školy v obci Hrabová</t>
  </si>
  <si>
    <t>Obec Hrabová</t>
  </si>
  <si>
    <t>Mateřské centrum Velký Valtinov</t>
  </si>
  <si>
    <t>Obec Velký Valtinov</t>
  </si>
  <si>
    <t>Elektronická sbírka zákonů a mezinárodních smluv (e-Sbírka) a elektronická tvorba právních předpisů (e-Legislativa)</t>
  </si>
  <si>
    <t>Stará Boleslav - kolébka české státnosti - Mariánský komplex</t>
  </si>
  <si>
    <t>Kolegiátní kapitula sv. Kosmy a Damiána ve Staré Boleslavi</t>
  </si>
  <si>
    <t>Stavební a restaurátorská obnova - areál Velehrad</t>
  </si>
  <si>
    <t>Arcibiskupství olomoucké</t>
  </si>
  <si>
    <t>Metodické edukační centrum a depozitář pro archeologii</t>
  </si>
  <si>
    <t>Muzeum Brněnska, příspěvková organizace</t>
  </si>
  <si>
    <t>Zajištění administrativních kapacit pro řízení IROP 2017</t>
  </si>
  <si>
    <t>Dopravní terminál Broumov</t>
  </si>
  <si>
    <t xml:space="preserve">Společenství vlastníků pro dům  čp.  564   </t>
  </si>
  <si>
    <t>Veltrusy</t>
  </si>
  <si>
    <t>Doporučeno k poskytnutí dotace z IROP</t>
  </si>
  <si>
    <t>CZ.06.2.56/0.0/0.0/15_006/0002150</t>
  </si>
  <si>
    <t>KNTB Zlín - vysoce specializovaná péče perinatologie</t>
  </si>
  <si>
    <t>CZ.06.4.59/0.0/0.0/15_003/0002321</t>
  </si>
  <si>
    <t>CZ.06.4.59/0.0/0.0/15_003/0002650</t>
  </si>
  <si>
    <t>CZ.06.4.59/0.0/0.0/15_003/0002833</t>
  </si>
  <si>
    <t>CZ.06.4.59/0.0/0.0/15_003/0002838</t>
  </si>
  <si>
    <t>MAS Znojemské vinařství, z.s.</t>
  </si>
  <si>
    <t>MAS LEADER - Loucko, z. s.</t>
  </si>
  <si>
    <t>MAS Zlatá cesta, o.p.s.</t>
  </si>
  <si>
    <t>Místní akční skupina Království - Jestřebí hory, o.p.s.</t>
  </si>
  <si>
    <t>Zlepšení řídících a administrativních schopností MAS Znojemské vinařství</t>
  </si>
  <si>
    <t>Zlepšení řídících a administratitních schopností MAS LEADER - Loucko, z. s.</t>
  </si>
  <si>
    <t>Příprava a realizace SCLLD MAS Zlatá cesta</t>
  </si>
  <si>
    <t>Zlepšení řídících a administrativních schopností MAS Království-Jestřebí hory</t>
  </si>
  <si>
    <t>CZ.06.4.59/0.0/0.0/15_003/0002938</t>
  </si>
  <si>
    <t>Místní akční skupina Podbrněnsko, spolek</t>
  </si>
  <si>
    <t>Počáteční fáze realizace SCLLD MAS Podbrněnsko</t>
  </si>
  <si>
    <t>CZ.06.3.05/0.0/0.0/15_011/0002011</t>
  </si>
  <si>
    <t>Realizace bezpečnostních opatření podle zákona o kybernetické bezpečnosti</t>
  </si>
  <si>
    <t>CZ.06.2.58/0.0/0.0/15_010/0000224</t>
  </si>
  <si>
    <t>Miroslav Janík</t>
  </si>
  <si>
    <t>Sociální podnik TRUHLÁRNA JANÍK</t>
  </si>
  <si>
    <t>CZ.06.2.67/0.0/0.0/15_013/0000560</t>
  </si>
  <si>
    <t>Obec Kostelec</t>
  </si>
  <si>
    <t>Výstavba nové mateřské školky v obci Kostelec</t>
  </si>
  <si>
    <t>CZ.06.1.37/0.0/0.0/15_016/0000870</t>
  </si>
  <si>
    <t>Obec Sadov</t>
  </si>
  <si>
    <t>Stavební úprava chodníku při silnici III/22129</t>
  </si>
  <si>
    <t>CZ.06.1.37/0.0/0.0/15_016/0000874</t>
  </si>
  <si>
    <t>Město Králův Dvůr</t>
  </si>
  <si>
    <t>Bezpečně do škol ze Zahořan do Králova Dvora</t>
  </si>
  <si>
    <t>CZ.06.1.37/0.0/0.0/15_016/0000909</t>
  </si>
  <si>
    <t>Město Mikulov</t>
  </si>
  <si>
    <t>Mikulov - cyklostezka stará celnice - hranice kat. území</t>
  </si>
  <si>
    <t>CZ.06.3.05/0.0/0.0/16_044/0002010</t>
  </si>
  <si>
    <t>Rozvoj Architektury ICT Moravskoslezského kraje</t>
  </si>
  <si>
    <t>CZ.06.3.05/0.0/0.0/16_044/0002112</t>
  </si>
  <si>
    <t>Zajištění dostupnosti a bezpečnosti ICT a rozšíření stávajících IS</t>
  </si>
  <si>
    <t>CZ.06.1.23/0.0/0.0/16_055/0002025</t>
  </si>
  <si>
    <t>Obec Chrást</t>
  </si>
  <si>
    <t>Hasičská zbrojnice Chrást</t>
  </si>
  <si>
    <t>CZ.06.1.23/0.0/0.0/16_055/0002066</t>
  </si>
  <si>
    <t>OBEC OSICE</t>
  </si>
  <si>
    <t>Stavební úpravy  - Hasičská zbrojnice, Osice</t>
  </si>
  <si>
    <t>CZ.06.1.23/0.0/0.0/16_055/0002105</t>
  </si>
  <si>
    <t>Obec Deštné v Orlických horách</t>
  </si>
  <si>
    <t>Zvýšení akceschopnosti a připravenosti k řešení rizik a katastrof JPO II Deštné v Orlických horách - přístavba garáže</t>
  </si>
  <si>
    <t>CZ.06.1.23/0.0/0.0/16_055/0002106</t>
  </si>
  <si>
    <t>Obec Jívka</t>
  </si>
  <si>
    <t>Hasičská zbrojnice Jívka - stavební úpravy st. p. č. 392</t>
  </si>
  <si>
    <t>CZ.06.2.56/0.0/0.0/16_048/0002536</t>
  </si>
  <si>
    <t>Nová psychiatrie</t>
  </si>
  <si>
    <t>CZ.06.2.56/0.0/0.0/16_048/0002540</t>
  </si>
  <si>
    <t>Rekonstrukce a rozšíření oddělení psychiatrie KNL, a.s. v budovách "I" a "E"</t>
  </si>
  <si>
    <t>CZ.06.2.58/0.0/0.0/15_010/0000221</t>
  </si>
  <si>
    <t>Farma Ohrada s.r.o.</t>
  </si>
  <si>
    <t>Sociální podnik - stáčírna nápojů</t>
  </si>
  <si>
    <t>CZ.06.3.33/0.0/0.0/15_015/0000337</t>
  </si>
  <si>
    <t>Cisterciácké opatství Osek</t>
  </si>
  <si>
    <t>Revitalizace kláštera Osek - evropské centrum kultury a vzdělanosti</t>
  </si>
  <si>
    <t>CZ.06.3.33/0.0/0.0/15_015/0000358</t>
  </si>
  <si>
    <t>Obec Stará Ves nad Ondřejnicí</t>
  </si>
  <si>
    <t>Zámek ve Staré Vsi nad Ondřejnicí - stavební úpravy II.</t>
  </si>
  <si>
    <t>CZ.06.2.67/0.0/0.0/15_014/0000616</t>
  </si>
  <si>
    <t>Mateřská škola Žabka, objekt Kohoutovická, Brno - Žebětín</t>
  </si>
  <si>
    <t>CZ.06.2.67/0.0/0.0/15_014/0000573</t>
  </si>
  <si>
    <t>Obec Starý Hrozenkov</t>
  </si>
  <si>
    <t>Rozšíření MŠ Starý Hrozenkov</t>
  </si>
  <si>
    <t>CZ.06.2.11/0.0/0.0/15_018/0001032</t>
  </si>
  <si>
    <t>Společenství vlastníků pro dům Lidická 529-536, Karlovy Vary</t>
  </si>
  <si>
    <t>REKONSTRUKCE ZASTŘEŠENÍ BD LIDICKÁ 67-79, KARLOVY VARY</t>
  </si>
  <si>
    <t>CZ.06.5.125/0.0/0.0/15_009/0002580</t>
  </si>
  <si>
    <t>Centrum pro regionální rozvoj</t>
  </si>
  <si>
    <t>Režijní náklady Centra jako ZS IROP 2016 - 2018</t>
  </si>
  <si>
    <t>CZ.06.5.125/0.0/0.0/15_009/0002817</t>
  </si>
  <si>
    <t>Multifunkční zařízení a tiskárny pro Centrum 2016 - 2018</t>
  </si>
  <si>
    <t>CZ.06.5.125/0.0/0.0/15_009/0002707</t>
  </si>
  <si>
    <t>Vybavení kanceláří 2016 - 2018</t>
  </si>
  <si>
    <t>CZ.06.3.05/0.0/0.0/15_011/0001986</t>
  </si>
  <si>
    <t>Národní bezpečnostní úřad</t>
  </si>
  <si>
    <t>Systém detekce kybernetických bezpečnostních incidentů ve vybraných informačních systémech veřejné správy</t>
  </si>
  <si>
    <t>CZ.06.1.37/0.0/0.0/15_016/0000816</t>
  </si>
  <si>
    <t>Podpora cyklodopravy v městysi Lázních Toušeni</t>
  </si>
  <si>
    <t>CZ.06.1.37/0.0/0.0/15_016/0000769</t>
  </si>
  <si>
    <t>Obec Líbeznice</t>
  </si>
  <si>
    <t>Zvýšení bezpečnosti v obci Líbeznice (ulice Mělnická)</t>
  </si>
  <si>
    <t>CZ.06.1.37/0.0/0.0/15_016/0000791</t>
  </si>
  <si>
    <t>Lávka pro pěší a cyklisty a chodníky v prostoru Černých mostů v Táboře</t>
  </si>
  <si>
    <t>CZ.06.1.37/0.0/0.0/15_016/0000893</t>
  </si>
  <si>
    <t>Obec Karlovice</t>
  </si>
  <si>
    <t>Komplexní podpora bezpečnosti dopravy podél silnice II/451 v obci Karlovice</t>
  </si>
  <si>
    <t>CZ.06.1.37/0.0/0.0/15_016/0000777</t>
  </si>
  <si>
    <t>Správa železniční dopravní cesty, státní organizace</t>
  </si>
  <si>
    <t>Bezbariérový přístup v ŽST Prostřední Žleb a přístupový chodník k nástupišti</t>
  </si>
  <si>
    <t>CZ.06.2.56/0.0/0.0/16_043/0001174</t>
  </si>
  <si>
    <t>Fakultní nemocnice Ostrava</t>
  </si>
  <si>
    <t>Zvýšení kvality návazné péče-FN Ostrava A</t>
  </si>
  <si>
    <t>CZ.06.2.56/0.0/0.0/16_043/0001176</t>
  </si>
  <si>
    <t>Zvýšení kvality návazné péče-FN Ostrava B</t>
  </si>
  <si>
    <t>CZ.06.2.56/0.0/0.0/16_043/0001182</t>
  </si>
  <si>
    <t>Technologická obnova operačních sálů ve FN Brno pro neurochirurgii a stomatochirurgii</t>
  </si>
  <si>
    <t>CZ.06.2.56/0.0/0.0/16_043/0001330</t>
  </si>
  <si>
    <t>Stodská nemocnice, a.s.</t>
  </si>
  <si>
    <t>Stodská nemocnice, a.s. - modernizace návazné péče</t>
  </si>
  <si>
    <t>CZ.06.2.56/0.0/0.0/16_043/0001515</t>
  </si>
  <si>
    <t>Nemocnice s poliklinikou Karviná-Ráj, příspěvková organizace</t>
  </si>
  <si>
    <t>Modernizace vybavení pro obory návazné péče v NsP Karviná-Ráj, p.o.</t>
  </si>
  <si>
    <t>CZ.06.1.42/0.0/0.0/15_002/0002417</t>
  </si>
  <si>
    <t>CZ.06.1.42/0.0/0.0/15_002/0002354</t>
  </si>
  <si>
    <t>Oprava mostu ev. č. 272-011 most přes Jizeru v Benátkách nad Jizerou</t>
  </si>
  <si>
    <t>II/448 Drahanovice - Olomouc</t>
  </si>
  <si>
    <t>CZ.06.3.72/0.0/0.0/15_001/0002805</t>
  </si>
  <si>
    <t>Územní plán Uničov</t>
  </si>
  <si>
    <t>CZ.06.3.72/0.0/0.0/15_001/0002848</t>
  </si>
  <si>
    <t>Územní plán Rakovník</t>
  </si>
  <si>
    <t>CZ.06.3.72/0.0/0.0/15_001/0002968</t>
  </si>
  <si>
    <t>Územní plán města Varnsdorf</t>
  </si>
  <si>
    <r>
      <rPr>
        <i/>
        <sz val="11"/>
        <color rgb="FF000000"/>
        <rFont val="Calibri"/>
        <family val="2"/>
        <charset val="238"/>
        <scheme val="minor"/>
      </rPr>
      <t xml:space="preserve">Správa silnic Olomouckého kraje, </t>
    </r>
    <r>
      <rPr>
        <sz val="11"/>
        <color rgb="FF000000"/>
        <rFont val="Calibri"/>
        <family val="2"/>
        <charset val="238"/>
        <scheme val="minor"/>
      </rPr>
      <t>příspěvková organizace</t>
    </r>
  </si>
  <si>
    <t>CZ.06.3.72/0.0/0.0/15_008/0002141</t>
  </si>
  <si>
    <t>Město Jindřichův Hradec</t>
  </si>
  <si>
    <t>Regulační plán Městské památkové rezervace Jindřichův Hradec</t>
  </si>
  <si>
    <t>CZ.06.4.59/0.0/0.0/15_003/0002446</t>
  </si>
  <si>
    <t>CZ.06.4.59/0.0/0.0/15_003/0002485</t>
  </si>
  <si>
    <t>CZ.06.4.59/0.0/0.0/15_003/0002827</t>
  </si>
  <si>
    <t>CZ.06.4.59/0.0/0.0/15_003/0002507</t>
  </si>
  <si>
    <t>MAS Naděje o.p.s.</t>
  </si>
  <si>
    <t>Místní akční skupina Třešťsko, o.p.s.</t>
  </si>
  <si>
    <t>MAS Česká Kanada o.p.s.</t>
  </si>
  <si>
    <t>MAS Frýdlantsko - Beskydy</t>
  </si>
  <si>
    <t>Přípravné podpůrné, provozní a animační činnosti MAS Naděje o.p.s. pro období 2015 - 06/2017</t>
  </si>
  <si>
    <t>Zlepšení řídících a administrativních schopností Místní akční skupiny Třešťsko, o.p.s.</t>
  </si>
  <si>
    <t>Zlepšení řídících a administrativních schopností MAS Česká Kanada</t>
  </si>
  <si>
    <t xml:space="preserve">Administrace a řízení MAS Frýdlantsko – Beskydy </t>
  </si>
  <si>
    <t>CZ.06.3.72/0.0/0.0/15_012/0002840</t>
  </si>
  <si>
    <t>Studie uspořádání dopravní infrastruktury v subregionu města Hořice v návaznosti na přípravu trasy dálnice D35</t>
  </si>
  <si>
    <t>CZ.06.2.67/0.0/0.0/15_013/0000680</t>
  </si>
  <si>
    <t>Městys Zdislavice</t>
  </si>
  <si>
    <t>Rekonstrukce a přístavba mateřské školky ve Zdislavicích</t>
  </si>
  <si>
    <t>CZ.06.2.11/0.0/0.0/15_018/0001102</t>
  </si>
  <si>
    <t>Společenství vlastníků jednotek domu čp. 1097, 1098, 1099, na ulici Komenského ve Frýdlantu nad Ostravicí</t>
  </si>
  <si>
    <t>Stavební úpravy a přístavba bytového domu Komenského čp. 1097,1098,1099 ve Frýdlantu nad Ostravicí</t>
  </si>
  <si>
    <t>CZ.06.1.37/0.0/0.0/15_016/0000939</t>
  </si>
  <si>
    <t>Chodník podél silnice I/11 ul. Ostravská - Mosty, Mistřovice</t>
  </si>
  <si>
    <t>CZ.06.3.33/0.0/0.0/16_026/0001706</t>
  </si>
  <si>
    <t>Moravská galerie</t>
  </si>
  <si>
    <t>Revitalizace UMPRUM - Dovybudování návštěvnického zázemí a vytvoření nové stálé expozice designu</t>
  </si>
  <si>
    <t>CZ.06.1.37/0.0/0.0/16_029/0001923</t>
  </si>
  <si>
    <t>Autobusové nádraží Velešín</t>
  </si>
  <si>
    <t>CZ.06.3.05/0.0/0.0/16_044/0002135</t>
  </si>
  <si>
    <t>CZ.06.3.05/0.0/0.0/16_044/0002487</t>
  </si>
  <si>
    <t>CZ.06.3.05/0.0/0.0/16_044/0002510</t>
  </si>
  <si>
    <t>CZ.06.3.05/0.0/0.0/16_044/0002799</t>
  </si>
  <si>
    <t>Městys Svitávka</t>
  </si>
  <si>
    <t>Město Horažďovice</t>
  </si>
  <si>
    <t>Moderní elektronický úřad Svitávka</t>
  </si>
  <si>
    <t>Nové funkce IS Města Kralupy nad Vltavou</t>
  </si>
  <si>
    <t>Efektivní řízení organizací města</t>
  </si>
  <si>
    <t>Pořízení a rozšíření informačních systémů MěÚ Horažďovice</t>
  </si>
  <si>
    <t>CZ.06.1.23/0.0/0.0/16_055/0002176</t>
  </si>
  <si>
    <t>Statutární město Děčín</t>
  </si>
  <si>
    <t>Hasičská zbrojnice Horní Žleb</t>
  </si>
  <si>
    <t>CZ.06.1.23/0.0/0.0/16_055/0002473</t>
  </si>
  <si>
    <t>Zodolnění požární zbrojnice JSDHO Protivín</t>
  </si>
  <si>
    <t>CZ.06.1.23/0.0/0.0/16_055/0002478</t>
  </si>
  <si>
    <t>OBEC Hořičky</t>
  </si>
  <si>
    <t>Požární zbrojnice Hořičky - zajištění odolnosti stanice IZS vůči mimořádným událostem vyvolaným změnou klimatu</t>
  </si>
  <si>
    <t>CZ.06.1.23/0.0/0.0/16_055/0002520</t>
  </si>
  <si>
    <t>Výstavba hasičské zbrojnice ve Starči</t>
  </si>
  <si>
    <t>CZ.06.2.11/0.0/0.0/16_098/0001781</t>
  </si>
  <si>
    <t>Obec Zděchov</t>
  </si>
  <si>
    <t>Zlepšení tepelně technických vlastností budovy č.p.174</t>
  </si>
  <si>
    <t>CZ.06.2.11/0.0/0.0/16_098/0001819</t>
  </si>
  <si>
    <t>Město Velký Šenov</t>
  </si>
  <si>
    <t>Energetické úspory v domě č.p. 561 Velký Šenov</t>
  </si>
  <si>
    <t>CZ.06.2.11/0.0/0.0/16_098/0001820</t>
  </si>
  <si>
    <t>Energetické úspory v domě č.p. 562 Velký Šenov</t>
  </si>
  <si>
    <t>CZ.06.2.11/0.0/0.0/16_098/0001821</t>
  </si>
  <si>
    <t>Energetické úspory v domě č.p. 59 Velký Šenov</t>
  </si>
  <si>
    <t>CZ.06.2.11/0.0/0.0/16_098/0001822</t>
  </si>
  <si>
    <t>Energetické úspory v domě č.p. 9 Velký Šenov</t>
  </si>
  <si>
    <t>CZ.06.2.11/0.0/0.0/16_098/0001838</t>
  </si>
  <si>
    <t>Společenství vlastníků jednotek Devotyho 2449-2452, Pardubice</t>
  </si>
  <si>
    <t>Snížení energetické náročnosti a rekonstrukce bytového domu Devotyho 2449-2452, Pardubice</t>
  </si>
  <si>
    <t>CZ.06.2.11/0.0/0.0/16_098/0001948</t>
  </si>
  <si>
    <t>"Společenství vlastníků jednotek Březová, Sklářská 128-130"</t>
  </si>
  <si>
    <t>Revitalizace a snížení energetické náročnosti bytového domu Sklářská 128 - 130, Březová</t>
  </si>
  <si>
    <t>CZ.06.2.11/0.0/0.0/16_098/0002003</t>
  </si>
  <si>
    <t>Společenství vlastníků Mírová 817, 818 v Podbořanech</t>
  </si>
  <si>
    <t>ZATEPLENÍ PANELOVÉHO DOMU, MÍROVÁ 817 A 818, PODBOŘANY</t>
  </si>
  <si>
    <t>CZ.06.2.11/0.0/0.0/16_098/0002037</t>
  </si>
  <si>
    <t>Společenství vlastníků jednotek domu č.p. 2502, 2503, 2504, 2505, Petra Jilemnického 1, 3, 5, 7 v Přerově</t>
  </si>
  <si>
    <t>Stavební úpravy bytového domu Petra Jilemnického 1,3,5,7</t>
  </si>
  <si>
    <t>CZ.06.2.11/0.0/0.0/16_098/0002062</t>
  </si>
  <si>
    <t>Společenství vlastníků Školní čp. 849, 850 Horní Slavkov</t>
  </si>
  <si>
    <t>Zateplení panelového bytového domu Školní 849-850, Horní Slavkov</t>
  </si>
  <si>
    <t>CZ.06.2.11/0.0/0.0/16_098/0002083</t>
  </si>
  <si>
    <t>Společenství vlastníků Výstavní 994,Vodňany</t>
  </si>
  <si>
    <t>SVJ Výstavní 994, Vodňany - Zateplení bytového domu</t>
  </si>
  <si>
    <t>CZ.06.2.11/0.0/0.0/16_098/0002501</t>
  </si>
  <si>
    <t>Společenství vlastníků 24 bytových jednotek Sportovní 6 - 8.</t>
  </si>
  <si>
    <t>Revitalizace bytového domu  Sportovní 6-8, Ivančice</t>
  </si>
  <si>
    <t>CZ.06.2.11/0.0/0.0/16_098/0002543</t>
  </si>
  <si>
    <t>Město Žďár nad Sázavou</t>
  </si>
  <si>
    <t>Energetické úspory bytových domů v ZR 3 - svobodárny č.3 a č.7</t>
  </si>
  <si>
    <t>CZ.06.2.11/0.0/0.0/16_098/0002544</t>
  </si>
  <si>
    <t>Společenství vlastníků bytů Trčkova 1877-78, Havlíčkův Brod</t>
  </si>
  <si>
    <t>Stavební úpravy obytného domu Trčkova č.p. 1877,1878, Havlíčkův Brod</t>
  </si>
  <si>
    <t>CZ.06.2.11/0.0/0.0/16_098/0002555</t>
  </si>
  <si>
    <t>EURO HOME MODRÁSEK a.s.</t>
  </si>
  <si>
    <t>Zateplení bytového domu v Hodoníně</t>
  </si>
  <si>
    <t>CZ.06.2.11/0.0/0.0/16_098/0002591</t>
  </si>
  <si>
    <t>Společenství vlastníků domu 2127 Javořinská, Uherský Brod</t>
  </si>
  <si>
    <t>Regenerace bytového domu Javořinská ČP 2127</t>
  </si>
  <si>
    <t>CZ.06.2.11/0.0/0.0/16_098/0002599</t>
  </si>
  <si>
    <t>Stavební úpravy bytových domů II - 1056 - 1065, Bohumín</t>
  </si>
  <si>
    <t>CZ.06.2.11/0.0/0.0/16_098/0002629</t>
  </si>
  <si>
    <t>Společenství vlastníků domu Troubky 8</t>
  </si>
  <si>
    <t>Stavební úpravy bytového domu Troubky 8</t>
  </si>
  <si>
    <t>CZ.06.2.11/0.0/0.0/16_098/0002631</t>
  </si>
  <si>
    <t>Společenství vlastníků domu Dolní 32, 34, 36</t>
  </si>
  <si>
    <t>Opravy bytového domu Dolní 32,34,36 Žďár nad Sázavou</t>
  </si>
  <si>
    <t>CZ.06.2.11/0.0/0.0/16_098/0002810</t>
  </si>
  <si>
    <t>AGROWALD s.r.o.</t>
  </si>
  <si>
    <t>Zateplení bytového domu č.p.312 Vyšší Brod</t>
  </si>
  <si>
    <t>CZ.06.2.11/0.0/0.0/16_098/0002818</t>
  </si>
  <si>
    <t>Zateplení bytových domů čp. 945 - 956 v Bohumíně</t>
  </si>
  <si>
    <t>CZ.06.2.11/0.0/0.0/16_098/0002829</t>
  </si>
  <si>
    <t>Oprava a modernizace panelového bytového domu Jilemnického 295 - 299, Ústí nad Orlicí</t>
  </si>
  <si>
    <t>CZ.06.2.11/0.0/0.0/16_098/0001734</t>
  </si>
  <si>
    <t>Společenství pro dům v Plzni, Pecháčkova 968/35, 969/37, 970/39</t>
  </si>
  <si>
    <t>Snížení energetické náročnosti a rekonstrukce bytového domu Pecháčkova 35, 37, 39, Plzeň</t>
  </si>
  <si>
    <t>CZ.06.2.11/0.0/0.0/16_098/0001865</t>
  </si>
  <si>
    <t>Společenství vlastníků Myslbekova 1044</t>
  </si>
  <si>
    <t>Zateplení bytového domu Myslbekova 1044, Moravské Budějovice</t>
  </si>
  <si>
    <t>CZ.06.2.11/0.0/0.0/16_098/0002086</t>
  </si>
  <si>
    <t>DEVERON a.s.</t>
  </si>
  <si>
    <t>Energetické úspory v BD - Dlouhá Ves u Sušice</t>
  </si>
  <si>
    <t>CZ.06.2.11/0.0/0.0/16_098/0002483</t>
  </si>
  <si>
    <t>Snížení energetické náročnosti bytového domu č. p. 348 v Kolovči</t>
  </si>
  <si>
    <t>CZ.06.2.11/0.0/0.0/16_098/0002581</t>
  </si>
  <si>
    <t>Společenství vlastníků jednotek Tovární 41, 42, 43</t>
  </si>
  <si>
    <t>Oprava a modernizace bytového domu Tovární 41 - 43, Beroun</t>
  </si>
  <si>
    <t>CZ.06.2.11/0.0/0.0/16_098/0002624</t>
  </si>
  <si>
    <t>Obec Ryžoviště</t>
  </si>
  <si>
    <t>Energetické úspory bytového domu číslo popisné 44 v Ryžovišti</t>
  </si>
  <si>
    <t>CZ.06.2.11/0.0/0.0/16_098/0002660</t>
  </si>
  <si>
    <t>Město Prachatice</t>
  </si>
  <si>
    <t>Oprava a modernizace bytového domu Budovatelská 1194-1195, Prachatice</t>
  </si>
  <si>
    <t>CZ.06.2.11/0.0/0.0/16_098/0002784</t>
  </si>
  <si>
    <t>Aleš Žvátora</t>
  </si>
  <si>
    <t>Revitalizace bytového domu č.p.147/13, Olomouc</t>
  </si>
  <si>
    <t>CZ.06.2.11/0.0/0.0/16_098/0002814</t>
  </si>
  <si>
    <t>Snížení energetické náročnosti bytového domu  č.p.391-393/III, Klatovy</t>
  </si>
  <si>
    <t>CZ.06.2.11/0.0/0.0/16_098/0002865</t>
  </si>
  <si>
    <t>Město Staré Město</t>
  </si>
  <si>
    <t>Energetické úspory bytového domu nám. Osvobození 359 ve Starém Městě</t>
  </si>
  <si>
    <t>CZ.06.2.11/0.0/0.0/16_098/0001775</t>
  </si>
  <si>
    <t>Společenství vlastníků 1162 ve Frenštátě p.R.</t>
  </si>
  <si>
    <t>Revitalizace a snížení energetické náročnosti bytového domu na ulici Rožnovská 1162, Frenštát p.R.</t>
  </si>
  <si>
    <t>CZ.06.2.11/0.0/0.0/16_098/0001788</t>
  </si>
  <si>
    <t>Společenství vlastníků Olbrachtova 621-624</t>
  </si>
  <si>
    <t>Snížení energetické náročnosti bytového domu Olbrachtova 621-624, Liberec</t>
  </si>
  <si>
    <t>CZ.06.2.11/0.0/0.0/16_098/0001877</t>
  </si>
  <si>
    <t>Obec Strašice</t>
  </si>
  <si>
    <t>Zateplení BD s č. p. 558, 559 ve Strašicích</t>
  </si>
  <si>
    <t>CZ.06.2.11/0.0/0.0/16_098/0002095</t>
  </si>
  <si>
    <t>MARKUPA s.r.o.</t>
  </si>
  <si>
    <t>CZ.06.2.11/0.0/0.0/16_098/0002866</t>
  </si>
  <si>
    <t>Markupa s.r.o. – Zateplení bytového domu Tachov</t>
  </si>
  <si>
    <t>Energetické úspory bytového domu, Jesenická 358 ve Starém Městě</t>
  </si>
  <si>
    <t>CZ.06.1.42/0.0/0.0/15_002/0002495</t>
  </si>
  <si>
    <t>II/336 Zruč nad Sázavou, Dubinská ulice vč. Křižovatky III/3369</t>
  </si>
  <si>
    <t>CZ.06.1.42/0.0/0.0/15_002/0002979</t>
  </si>
  <si>
    <t>II/331 Sojovice, rekonstrukce mostu ev.č. 331-008</t>
  </si>
  <si>
    <t>CZ.06.1.42/0.0/0.0/15_002/0002043</t>
  </si>
  <si>
    <t>Silnice II/273 úsek hranice kraje - Okna</t>
  </si>
  <si>
    <t>CZ.06.4.59/0.0/0.0/15_003/0002285</t>
  </si>
  <si>
    <t>Rakovnicko o. p. s.</t>
  </si>
  <si>
    <t>Administrace SCLLD Rakovnicko</t>
  </si>
  <si>
    <t>CZ.06.4.59/0.0/0.0/15_003/0002534</t>
  </si>
  <si>
    <t>MAS Krušné hory, o.p.s.</t>
  </si>
  <si>
    <t>Zlepšení řídící a administrativní schopnosti MAS Krušné hory</t>
  </si>
  <si>
    <t>CZ.06.3.72/0.0/0.0/15_012/0003130</t>
  </si>
  <si>
    <t>Statutární město Opava</t>
  </si>
  <si>
    <t>Územní studie krajiny správního obvodu ORP Opava</t>
  </si>
  <si>
    <t>CZ.06.2.58/0.0/0.0/15_005/0000076</t>
  </si>
  <si>
    <t>Pro-Charitu s.r.o.</t>
  </si>
  <si>
    <t>Rozšíření sociálního podniku Pro-Charitu</t>
  </si>
  <si>
    <t>CZ.06.2.58/0.0/0.0/15_005/0000061</t>
  </si>
  <si>
    <t>KRUFIN s.r.o.</t>
  </si>
  <si>
    <t>Rozšíření technologického zázemí pro výrobu mýdla</t>
  </si>
  <si>
    <t>CZ.06.3.33/0.0/0.0/15_015/0000321</t>
  </si>
  <si>
    <t>Město Terezín</t>
  </si>
  <si>
    <t>Revitalizace objektu Wieserova domu v Terezíně</t>
  </si>
  <si>
    <t>CZ.06.2.67/0.0/0.0/15_014/0000529</t>
  </si>
  <si>
    <t>Obec Průhonice</t>
  </si>
  <si>
    <t>Přístavba a navýšení kapacity Mateřské školy Průhonice</t>
  </si>
  <si>
    <t>CZ.06.2.67/0.0/0.0/15_014/0000478</t>
  </si>
  <si>
    <t>Obec Štěnovice</t>
  </si>
  <si>
    <t>Stavební úpravy a pořízení vybavení za účelem zajištění rozšíření potřebné kapacity MŠ Štěnovice</t>
  </si>
  <si>
    <t>CZ.06.2.67/0.0/0.0/15_014/0000541</t>
  </si>
  <si>
    <t>Mateřská škola v Husově ulici, Černošice</t>
  </si>
  <si>
    <t>CZ.06.2.67/0.0/0.0/15_014/0000542</t>
  </si>
  <si>
    <t>Obec Holasice</t>
  </si>
  <si>
    <t>NOVOSTAVBA MATEŘSKÉ ŠKOLY PŘI ZŠ HOLASICE</t>
  </si>
  <si>
    <t>CZ.06.2.67/0.0/0.0/15_014/0000661</t>
  </si>
  <si>
    <t>Obec Ploskovice</t>
  </si>
  <si>
    <t>Výstavba MŠ Ploskovice</t>
  </si>
  <si>
    <t>CZ.06.2.67/0.0/0.0/15_014/0000648</t>
  </si>
  <si>
    <t>Obec Šanov</t>
  </si>
  <si>
    <t>Rozšíření mateřské školy při ZŠ Šanov</t>
  </si>
  <si>
    <t>CZ.06.2.67/0.0/0.0/15_014/0000574</t>
  </si>
  <si>
    <t>Obec Stonava</t>
  </si>
  <si>
    <t>Vybudování kapacity předškolního vzdělávání v obci Stonava</t>
  </si>
  <si>
    <t>CZ.06.2.67/0.0/0.0/15_014/0000622</t>
  </si>
  <si>
    <t>Město Šternberk</t>
  </si>
  <si>
    <t>Rozšíření kapacity mateřské školy na ulici Nádražní ve Šternberku</t>
  </si>
  <si>
    <t>CZ.06.1.37/0.0/0.0/15_016/0000763</t>
  </si>
  <si>
    <t>Cyklostezka Dobruška - Opočno, stavba 002 (k.ú. Pulice), úsek 2 a 3</t>
  </si>
  <si>
    <t>CZ.06.1.37/0.0/0.0/15_016/0000927</t>
  </si>
  <si>
    <t>Obec Zbrašín</t>
  </si>
  <si>
    <t>Zvýšení bezpečnosti dopravy v obci Zbrašín, v místní části Senkov</t>
  </si>
  <si>
    <t>CZ.06.1.37/0.0/0.0/16_022/0000421</t>
  </si>
  <si>
    <t>ČSAD Frýdek - Místek a.s.</t>
  </si>
  <si>
    <t>Nákup bezemisních a nízkoemisních vozidel pro MHD Hranice a Frýdek-Místek</t>
  </si>
  <si>
    <t>CZ.06.1.37/0.0/0.0/16_022/0000728</t>
  </si>
  <si>
    <t>Dopravní podnik města Brna,a.s.</t>
  </si>
  <si>
    <t>Nákup CNG autobusů pro MHD Brno - I. etapa</t>
  </si>
  <si>
    <t>CZ.06.1.37/0.0/0.0/16_022/0000773</t>
  </si>
  <si>
    <t>Nákup CNG autobusů pro MHD Brno - II. etapa</t>
  </si>
  <si>
    <t>CZ.06.1.37/0.0/0.0/16_022/0000799</t>
  </si>
  <si>
    <t>Nákup CNG autobusů pro MHD Brno - III. etapa</t>
  </si>
  <si>
    <t>CZ.06.1.37/0.0/0.0/16_022/0000956</t>
  </si>
  <si>
    <t>ČSAD Střední Čechy , a.s.</t>
  </si>
  <si>
    <t>Nákup plně nízkopodlažních CNG autobusů - ČSAD Střední Čechy, a.s.</t>
  </si>
  <si>
    <t>CZ.06.1.37/0.0/0.0/16_022/0001234</t>
  </si>
  <si>
    <t>Dopravní podnik města Olomouce, a.s.</t>
  </si>
  <si>
    <t>Nákup bezemisních vozidel pro MHD</t>
  </si>
  <si>
    <t>CZ.06.1.37/0.0/0.0/16_022/0001329</t>
  </si>
  <si>
    <t>Dopravní podnik města České Budějovice, a.s.</t>
  </si>
  <si>
    <t>Nákup 11 nízkopodlažních cyklicky dobíjených elektrobusů  v roce 2017</t>
  </si>
  <si>
    <t>CZ.06.1.37/0.0/0.0/16_022/0001366</t>
  </si>
  <si>
    <t>Dopravní podnik města Pardubic a.s.</t>
  </si>
  <si>
    <t>Udržitelný a environmentální rozvoj městské hromadné dopravy provozované trolejbusy ve statutárním městě Pardubice</t>
  </si>
  <si>
    <t>CZ.06.1.37/0.0/0.0/16_022/0001388</t>
  </si>
  <si>
    <t>Dopravní podnik města Hradce Králové, a.s.</t>
  </si>
  <si>
    <t>Pořízení elektrobusů a trolejbusů s pomocným pohonem pro účely veřejné přepravy v hradci králové</t>
  </si>
  <si>
    <t>CZ.06.1.37/0.0/0.0/16_022/0001390</t>
  </si>
  <si>
    <t>Pořízení bezemisních vozidel pro účely veřejné dopravy</t>
  </si>
  <si>
    <t>CZ.06.1.37/0.0/0.0/16_022/0001454</t>
  </si>
  <si>
    <t>ARRIVA MORAVA a.s.</t>
  </si>
  <si>
    <t>NÁKUP MĚSTSKÝCH NÍZKOPODLAŽNÍCH BATERIOVÝCH AUTOBUSŮ PRO ARRIVA MORAVA</t>
  </si>
  <si>
    <t>CZ.06.1.37/0.0/0.0/16_022/0001597</t>
  </si>
  <si>
    <t>ČSAD MHD Kladno a.s.</t>
  </si>
  <si>
    <t>Bus CNG Kladno 2016</t>
  </si>
  <si>
    <t>CZ.06.1.37/0.0/0.0/16_022/0001635</t>
  </si>
  <si>
    <t>Dopravní podnik Ostrava a.s.</t>
  </si>
  <si>
    <t>Obnova vozového parku MHD v DPO I. - lokalita Hranečník</t>
  </si>
  <si>
    <t>CZ.06.3.33/0.0/0.0/16_026/0001664</t>
  </si>
  <si>
    <t>Depozitárně - expoziční objekt NZM v Ostravě</t>
  </si>
  <si>
    <t>CZ.06.1.23/0.0/0.0/16_055/0002482</t>
  </si>
  <si>
    <t>Stavební úpravy hasičské zbrojnice v Lišově</t>
  </si>
  <si>
    <t>CZ.06.1.23/0.0/0.0/16_055/0002517</t>
  </si>
  <si>
    <t>Město Adamov</t>
  </si>
  <si>
    <t>HASIČSKÁ ZBROJNICE - Přístavba, St. úpravy, Adamov, Fibichova 436/45</t>
  </si>
  <si>
    <t>CZ.06.2.11/0.0/0.0/16_098/0002579</t>
  </si>
  <si>
    <t>Oprava a modernizace bytového domu Krumlovská 39, Prachatice</t>
  </si>
  <si>
    <t>CZ.06.2.11/0.0/0.0/16_098/0002675</t>
  </si>
  <si>
    <t>Společenství vlastníků jednotek 193/IV</t>
  </si>
  <si>
    <t>Revitalizace bytového domu - Jakubská 193</t>
  </si>
  <si>
    <t>CZ.06.2.11/0.0/0.0/16_098/0002567</t>
  </si>
  <si>
    <t>Společenství vlastníků pro dům Hornická 1403, 1404, Tachov</t>
  </si>
  <si>
    <t>Zateplení bytového domu Hornická čp. 1403 a 1404 v Tachově</t>
  </si>
  <si>
    <t>CZ.06.2.11/0.0/0.0/16_098/0002796</t>
  </si>
  <si>
    <t>Společenství vlastníků Veslařská 3275</t>
  </si>
  <si>
    <t>Zateplení objektu ul. Veslařská 3275, Mělník</t>
  </si>
  <si>
    <t>CZ.06.2.11/0.0/0.0/16_098/0001817</t>
  </si>
  <si>
    <t>Společenství vlastníků jednotek Tomáše ze Štítného 3755 a 3756, Chomutov</t>
  </si>
  <si>
    <t>Energetické úspory - SVJ Tomáše ze Štítného, Chomutov</t>
  </si>
  <si>
    <t>CZ.06.2.11/0.0/0.0/16_098/0002628</t>
  </si>
  <si>
    <t>Společenství vlastníků domu čp. 575, ulice Husova Kvasice</t>
  </si>
  <si>
    <t>Stavební úpravy bytového domu Husova 575, Kvasice</t>
  </si>
  <si>
    <t>CZ.06.2.11/0.0/0.0/16_098/0002800</t>
  </si>
  <si>
    <t>Zdeněk Lohniský</t>
  </si>
  <si>
    <t>Zateplení bytového domu Seifertova 399</t>
  </si>
  <si>
    <t>CZ.06.2.11/0.0/0.0/16_098/0002813</t>
  </si>
  <si>
    <t>Město Jevíčko</t>
  </si>
  <si>
    <t>Zateplení bytového domu č.p. 98 v Jevíčku</t>
  </si>
  <si>
    <t>CZ.06.2.11/0.0/0.0/16_098/0002868</t>
  </si>
  <si>
    <t>Společenství vlastníků jednotek Švermova 601/21, Brno</t>
  </si>
  <si>
    <t>Revitalizace bytového domu Švermova 21, Brno</t>
  </si>
  <si>
    <t>CZ.06.2.11/0.0/0.0/16_098/0002578</t>
  </si>
  <si>
    <t>Společenství vlastníků Vlnařská 835</t>
  </si>
  <si>
    <t>Zateplení domu Vlnařská 835, Liberec 6</t>
  </si>
  <si>
    <t>CZ.06.2.11/0.0/0.0/16_098/0002806</t>
  </si>
  <si>
    <t>Společenství vlastníků Družstevní 1298, 1299, Frýdlant</t>
  </si>
  <si>
    <t>Regenerace bytového domu Družstevní 1298-1299, Frýdlant</t>
  </si>
  <si>
    <t>CZ.06.2.11/0.0/0.0/16_098/0001861</t>
  </si>
  <si>
    <t>Společenství vlastníků K.H.Borovského čp. 1436-1438 Sokolov</t>
  </si>
  <si>
    <t>Stavební úpravy bytového domu</t>
  </si>
  <si>
    <t>CZ.06.2.56/0.0/0.0/16_048/0002539</t>
  </si>
  <si>
    <t>Výstavba nového pavilonu Psychiatrické kliniky ve Fakultní nemocnici Plzeň</t>
  </si>
  <si>
    <t>CZ.06.1.42/0.0/0.0/15_002/0002142</t>
  </si>
  <si>
    <t>Silnice II/293 Jilemnice, humanizace</t>
  </si>
  <si>
    <t>CZ.06.2.56/0.0/0.0/15_004/0000285</t>
  </si>
  <si>
    <t>Výstavba objektů pro poskytování sociálních služeb v Aši</t>
  </si>
  <si>
    <t>CZ.06.2.58/0.0/0.0/15_005/0000219</t>
  </si>
  <si>
    <t>Alchymie Bílého Pelikána s.r.o.</t>
  </si>
  <si>
    <t>Sociální podnik Alchymie Bílého Pelikána s.r.o.</t>
  </si>
  <si>
    <t>CZ.06.2.67/0.0/0.0/15_014/0000642</t>
  </si>
  <si>
    <t>Městys Lhenice</t>
  </si>
  <si>
    <t>MŠ Lhenice -detašované pracoviště Mičovice</t>
  </si>
  <si>
    <t>CZ.06.2.67/0.0/0.0/15_014/0000486</t>
  </si>
  <si>
    <t>Obec Smržice</t>
  </si>
  <si>
    <t>Mateřská škola Smržice</t>
  </si>
  <si>
    <t>CZ.06.2.11/0.0/0.0/16_098/0002513</t>
  </si>
  <si>
    <t>Stavební bytové družstvo v Hranicích</t>
  </si>
  <si>
    <t>Zateplení střech bytových domů, Pod Lipami č. p. 1858, 1859, 1860, Hranice</t>
  </si>
  <si>
    <t>CZ.06.2.11/0.0/0.0/16_098/0002801</t>
  </si>
  <si>
    <t>Obec Olšany u Prostějova</t>
  </si>
  <si>
    <t>Snížení energetické náročnosti bytového domu v Olšanech</t>
  </si>
  <si>
    <t>CZ.06.2.11/0.0/0.0/16_098/0001605</t>
  </si>
  <si>
    <t>Společenství vlastníků Celní 888, Karlovy Vary</t>
  </si>
  <si>
    <t>BYTOVÝ DŮM Celní 888/11 - Karlovy Vary ? zateplení objektu</t>
  </si>
  <si>
    <t>CZ.06.2.11/0.0/0.0/16_098/0001967</t>
  </si>
  <si>
    <t>Psychiatrická nemocnice v Dobřanech</t>
  </si>
  <si>
    <t>Energetické úspory BD Sportovců 959 Dobřany</t>
  </si>
  <si>
    <t>CZ.06.2.11/0.0/0.0/16_098/0001994</t>
  </si>
  <si>
    <t>PJ Sprint, a.s.</t>
  </si>
  <si>
    <t>Snížení energetické náročnosti BD T. G. Masaryka 587/11, Karlovy Vary</t>
  </si>
  <si>
    <t>CZ.06.2.11/0.0/0.0/16_098/0002049</t>
  </si>
  <si>
    <t>Město Domažlice</t>
  </si>
  <si>
    <t>Revitalizace bytových domů v Domažlicích</t>
  </si>
  <si>
    <t>CZ.06.2.11/0.0/0.0/16_098/0002586</t>
  </si>
  <si>
    <t>Snížení energetické náročnosti bytového domu Chelčického 687, Kralupy nad Vltavou</t>
  </si>
  <si>
    <t>CZ.06.2.11/0.0/0.0/16_098/0002809</t>
  </si>
  <si>
    <t>Zateplení bytového domu č.p.264 Vyšší Brod</t>
  </si>
  <si>
    <t>CZ.06.2.11/0.0/0.0/16_098/0002823</t>
  </si>
  <si>
    <t>Regenerace bytového domu Opavská 128, Janovice</t>
  </si>
  <si>
    <t>CZ.06.2.11/0.0/0.0/16_098/0002846</t>
  </si>
  <si>
    <t>Společenství vlastníků pro dům Waltrova 39 a 41, Plzeň</t>
  </si>
  <si>
    <t>Snížení energetické náročnosti a rekonstrukce bytového domu Waltrova 39 a 41, Plzeň</t>
  </si>
  <si>
    <t>CZ.06.2.11/0.0/0.0/16_098/0002867</t>
  </si>
  <si>
    <t>Společenství vlastníků pro dům Olšany 129</t>
  </si>
  <si>
    <t>Zlepšení tepelně technických vlastností bytového domu č.p. 129 Olšany</t>
  </si>
  <si>
    <t>CZ.06.2.11/0.0/0.0/16_098/0002888</t>
  </si>
  <si>
    <t>Ing. Pavel Elias</t>
  </si>
  <si>
    <t>Energeticky úsporná opatření Březiny u Děčína</t>
  </si>
  <si>
    <t>CZ.06.5.125/0.0/0.0/15_009/0003200</t>
  </si>
  <si>
    <t>Mzdový projekt pro ZS IROP 2017 - 2019</t>
  </si>
  <si>
    <t>CZ.06.1.42/0.0/0.0/15_002/0002177</t>
  </si>
  <si>
    <t>II/198 Modernizace silnice Bochov - Kozlov</t>
  </si>
  <si>
    <t>CZ.06.1.42/0.0/0.0/15_002/0002474</t>
  </si>
  <si>
    <t>II/408 Jemnice - křiž. s II/152</t>
  </si>
  <si>
    <t>CZ.06.1.42/0.0/0.0/15_002/0002590</t>
  </si>
  <si>
    <t>II/120, mosty ev. č. 120-004,005,006 Sedlec-Prčice přes Sedlecký potok</t>
  </si>
  <si>
    <t>CZ.06.3.72/0.0/0.0/15_008/0002826</t>
  </si>
  <si>
    <t>Regulační plány pro Olomouc</t>
  </si>
  <si>
    <t>CZ.06.4.59/0.0/0.0/15_003/0003160</t>
  </si>
  <si>
    <t>MAS Lednicko-valtický areál, z.s.</t>
  </si>
  <si>
    <t>Posílení kapacit komunitně vedeného místního rozvoje MAS Lednicko-valtický areál, z.s.</t>
  </si>
  <si>
    <t>CZ.06.2.67/0.0/0.0/15_013/0000286</t>
  </si>
  <si>
    <t>Město Dačice</t>
  </si>
  <si>
    <t>Každý má právo na vzdělání - Mateřská škola Za Lávkami</t>
  </si>
  <si>
    <t>CZ.06.2.67/0.0/0.0/15_014/0000711</t>
  </si>
  <si>
    <t>Obec Dolní Slivno</t>
  </si>
  <si>
    <t>Zřízení MŠ Dolní Slivno</t>
  </si>
  <si>
    <t>CZ.06.1.37/0.0/0.0/16_029/0001926</t>
  </si>
  <si>
    <t>Přestupní terminál v Hustopečích</t>
  </si>
  <si>
    <t>CZ.06.2.11/0.0/0.0/16_098/0001959</t>
  </si>
  <si>
    <t>Revitalizace bytového domu č.p. 525 Strašice</t>
  </si>
  <si>
    <t>CZ.06.2.11/0.0/0.0/16_098/0002797</t>
  </si>
  <si>
    <t>Společenství vlastníků čp. 903 - 905 ve Sládkově ul. v Úpici</t>
  </si>
  <si>
    <t>Stavební úprava, regenerace, oprava a údržba bytového domu Sládkova 903-905, Úpice</t>
  </si>
  <si>
    <t>CZ.06.2.11/0.0/0.0/16_098/0002878</t>
  </si>
  <si>
    <t>Společenství vlastníků jednotek domu 2752 Slovany Mělník</t>
  </si>
  <si>
    <t>Oprava a modernizace bytového domu Slovany 2752, Mělník</t>
  </si>
  <si>
    <t>CZ.06.2.11/0.0/0.0/16_098/0002893</t>
  </si>
  <si>
    <t>Společenství vlastníků Budovatelů 115,116,117, Příbram VIII</t>
  </si>
  <si>
    <t>Regenerace bytového domu, ul. Budovatelů 115-117, Příbram VIII</t>
  </si>
  <si>
    <t>CZ.06.2.11/0.0/0.0/16_098/0002894</t>
  </si>
  <si>
    <t>Společenství vlastníků Borská 553, Bor</t>
  </si>
  <si>
    <t>ZATEPLENÍ BYTOVÉHO DOMU V BORU</t>
  </si>
  <si>
    <t>CZ.06.2.11/0.0/0.0/16_098/0002908</t>
  </si>
  <si>
    <t>Bytové družstvo Slovany 2753, Mělník</t>
  </si>
  <si>
    <t>Oprava a modernizace bytového domu Slovany 2753, Mělník</t>
  </si>
  <si>
    <t>CZ.06.2.11/0.0/0.0/16_098/0002952</t>
  </si>
  <si>
    <t>Město Krásná Lípa</t>
  </si>
  <si>
    <t>Energetické úspory v bytovém domě č. p. 1137 - Krásná Lípa</t>
  </si>
  <si>
    <t>CZ.06.2.11/0.0/0.0/16_098/0002552</t>
  </si>
  <si>
    <t>Zateplení bytového domu Opavská 12, Hlučín</t>
  </si>
  <si>
    <t>CZ.06.2.11/0.0/0.0/16_098/0002553</t>
  </si>
  <si>
    <t>Zateplení bytového domu Opavská 10, Hlučín</t>
  </si>
  <si>
    <t>CZ.06.2.11/0.0/0.0/16_098/0002626</t>
  </si>
  <si>
    <t>Společenství vlastníků domu Kollárova 1601, Hranice</t>
  </si>
  <si>
    <t>Snížení energetické náročnosti bytového domu na ul. Kollárova 1601, Hranice</t>
  </si>
  <si>
    <t>CZ.06.2.11/0.0/0.0/16_098/0002885</t>
  </si>
  <si>
    <t>Město Úterý</t>
  </si>
  <si>
    <t>Zateplení bytových domů - město Úterý</t>
  </si>
  <si>
    <t>CZ.06.2.11/0.0/0.0/16_098/0002403</t>
  </si>
  <si>
    <t>Stavební bytové družstvo Turnov</t>
  </si>
  <si>
    <t>Sanace a zateplení domu č.p. 1612-ul. 5. května, Turnov</t>
  </si>
  <si>
    <t>CZ.06.3.72/0.0/0.0/15_012/0002811</t>
  </si>
  <si>
    <t>Město Znojmo</t>
  </si>
  <si>
    <t>Územní studie krajiny správního obvodu ORP Znojmo</t>
  </si>
  <si>
    <t>CZ.06.3.33/0.0/0.0/15_015/0000310</t>
  </si>
  <si>
    <t>Město Krnov</t>
  </si>
  <si>
    <t>Karnola - udržitelná revitalizace a zatraktivnění národní kulturní památky</t>
  </si>
  <si>
    <t>CZ.06.2.67/0.0/0.0/15_013/0000407</t>
  </si>
  <si>
    <t>Stavební úpravy MŠ Habánská v Mikulově</t>
  </si>
  <si>
    <t>CZ.06.2.67/0.0/0.0/15_014/0000508</t>
  </si>
  <si>
    <t>Obec Rašovice</t>
  </si>
  <si>
    <t>Nástavba MŠ Rašovice</t>
  </si>
  <si>
    <t>CZ.06.2.67/0.0/0.0/15_014/0000633</t>
  </si>
  <si>
    <t>Obec Mouřínov</t>
  </si>
  <si>
    <t>Nástavba MŠ Mouřínov</t>
  </si>
  <si>
    <t>CZ.06.2.67/0.0/0.0/15_014/0000610</t>
  </si>
  <si>
    <t>Obec Semanín</t>
  </si>
  <si>
    <t>Rekonstrukce a rozšíření kapacity Mateřské školy v obci Semanín</t>
  </si>
  <si>
    <t>CZ.06.3.33/0.0/0.0/16_026/0001699</t>
  </si>
  <si>
    <t>Husitské muzeum v Táboře</t>
  </si>
  <si>
    <t>Zlepšení podmínek uložení a prezentace podsbírek Husitského muzea v Táboře</t>
  </si>
  <si>
    <t>CZ.06.2.56/0.0/0.0/16_039/0002164</t>
  </si>
  <si>
    <t>Chelčický domov sv. Linharta, o.p.s.</t>
  </si>
  <si>
    <t>Nákup služebního vozidla pro účely poskytování terénní pečovatelské služby Chelčického domova sv. Linharta, o.p.s.</t>
  </si>
  <si>
    <t>CZ.06.2.56/0.0/0.0/16_039/0002227</t>
  </si>
  <si>
    <t>Dům služeb sociální prevence města Benešov</t>
  </si>
  <si>
    <t>CZ.06.2.56/0.0/0.0/16_039/0002384</t>
  </si>
  <si>
    <t>Charita Jablunkov</t>
  </si>
  <si>
    <t>Mobilita služeb Charity Jablunkov</t>
  </si>
  <si>
    <t>CZ.06.2.56/0.0/0.0/16_039/0002307</t>
  </si>
  <si>
    <t>Centrum Kociánka</t>
  </si>
  <si>
    <t>Druhý domov</t>
  </si>
  <si>
    <t>CZ.06.2.56/0.0/0.0/16_051/0002167</t>
  </si>
  <si>
    <t>Přístavba a vybavení Městské knihovny Kyjov za účelem provozování komunitního centra</t>
  </si>
  <si>
    <t>CZ.06.2.56/0.0/0.0/16_051/0002166</t>
  </si>
  <si>
    <t>Obec Bašť</t>
  </si>
  <si>
    <t>Komunitní centrum v Bašti</t>
  </si>
  <si>
    <t>CZ.06.2.56/0.0/0.0/16_051/0002203</t>
  </si>
  <si>
    <t>Obec Studená</t>
  </si>
  <si>
    <t>Komunitní centrum Studená</t>
  </si>
  <si>
    <t>CZ.06.2.56/0.0/0.0/16_051/0002396</t>
  </si>
  <si>
    <t>Obec Skalice nad Svitavou</t>
  </si>
  <si>
    <t>Polyfunkční komunitní centrum Skalice nad Svitavou</t>
  </si>
  <si>
    <t>CZ.06.2.56/0.0/0.0/16_051/0002428</t>
  </si>
  <si>
    <t>Komunitní centrum Pacov</t>
  </si>
  <si>
    <t>CZ.06.2.56/0.0/0.0/16_051/0002433</t>
  </si>
  <si>
    <t>Obec Ostřetín</t>
  </si>
  <si>
    <t>Komunitní centrum Ostřetín</t>
  </si>
  <si>
    <t>CZ.06.2.56/0.0/0.0/16_051/0002470</t>
  </si>
  <si>
    <t>Město Nové Hrady</t>
  </si>
  <si>
    <t>Nové Hrady - zřízení komunitního centra</t>
  </si>
  <si>
    <t>CZ.06.1.42/0.0/0.0/15_002/0003190</t>
  </si>
  <si>
    <t>II/567 Rtyně - Zbečník - Hronov, SO 102</t>
  </si>
  <si>
    <t>CZ.06.2.67/0.0/0.0/15_013/0000578</t>
  </si>
  <si>
    <t>Obec Nupaky</t>
  </si>
  <si>
    <t>Rozšíření kapacit v MŠ  Nupaky</t>
  </si>
  <si>
    <t>CZ.06.2.67/0.0/0.0/15_014/0000476</t>
  </si>
  <si>
    <t>Obec Osek nad Bečvou</t>
  </si>
  <si>
    <t>Přístavba k MŠ Osek nad Bečvou</t>
  </si>
  <si>
    <t>CZ.06.2.67/0.0/0.0/15_014/0000527</t>
  </si>
  <si>
    <t>Obec Teplice nad Bečvou</t>
  </si>
  <si>
    <t>Rekonstrukce a rozšíření kapacity mateřské školy v Teplicích nad Bečvou</t>
  </si>
  <si>
    <t>CZ.06.2.67/0.0/0.0/15_014/0000590</t>
  </si>
  <si>
    <t>CATERPILLAR CLUB s.r.o.</t>
  </si>
  <si>
    <t>CATERPILLAR CLUB - ŠŤASTNÉ DĚTI - INVESTICE</t>
  </si>
  <si>
    <t>CZ.06.2.56/0.0/0.0/16_039/0002329</t>
  </si>
  <si>
    <t>DomA - domácí asistence</t>
  </si>
  <si>
    <t>Automobily pro DomA 2</t>
  </si>
  <si>
    <t>CZ.06.2.11/0.0/0.0/16_098/0002856</t>
  </si>
  <si>
    <t>Městys Doudleby nad Orlicí</t>
  </si>
  <si>
    <t>Snížení energetické náročnosti budovy malometrážních bytů Doudleby nad Orlicí</t>
  </si>
  <si>
    <t>CZ.06.2.11/0.0/0.0/16_098/0003194</t>
  </si>
  <si>
    <t>Společenství vlastníků tř. Těreškovové 2210 Karviná-Mizerov</t>
  </si>
  <si>
    <t>Snížení energetické náročnosti a rekonstrukce bytového domu tř. Těreškovové 2210, Karviná</t>
  </si>
  <si>
    <t>CZ.06.2.67/0.0/0.0/15_014/0000626</t>
  </si>
  <si>
    <t>PROGRES Šumperk, z.s.</t>
  </si>
  <si>
    <t>Vybudování a provoz zařízení péče o děti předškolního věku v Šumperku</t>
  </si>
  <si>
    <t>CZ.06.2.11/0.0/0.0/16_098/0002844</t>
  </si>
  <si>
    <t>Společenství vlastníků jednotek domu č.p. 2361, ulice Sokolovská, Tábor</t>
  </si>
  <si>
    <t>SVJ Sokolovská 2361, Tábor - Energetické úspory bytového domu čp. 2361, Sokolovská ulice, Tábor</t>
  </si>
  <si>
    <t>CZ.06.2.11/0.0/0.0/16_098/0003162</t>
  </si>
  <si>
    <t>Společenství vlastníků jednotek domu čp. 88 a 91 v Třeboni</t>
  </si>
  <si>
    <t>Revitalizace bytového domu - Šmeralova 88, 91</t>
  </si>
  <si>
    <t>CZ.06.2.56/0.0/0.0/16_051/0002343</t>
  </si>
  <si>
    <t>Komunitní centrum Voticka</t>
  </si>
  <si>
    <t>CZ.06.2.58/0.0/0.0/15_005/0000236</t>
  </si>
  <si>
    <t>VČERA, DNES A ZÍTRA s.r.o.</t>
  </si>
  <si>
    <t>Sociální podnik v Krnově - VČERA, DNES A ZÍTRA s.r.o.</t>
  </si>
  <si>
    <t>CZ.06.2.67/0.0/0.0/15_014/0000682</t>
  </si>
  <si>
    <t>Mateřská škola Přemyslovo nám. 1 - 2. etapa</t>
  </si>
  <si>
    <t>CZ.06.2.67/0.0/0.0/15_014/0000688</t>
  </si>
  <si>
    <t>Městys Brankovice</t>
  </si>
  <si>
    <t>Zvýšení kapacity mateřské školy Brankovice</t>
  </si>
  <si>
    <t>CZ.06.2.67/0.0/0.0/15_014/0000701</t>
  </si>
  <si>
    <t>Obec Pustiměř</t>
  </si>
  <si>
    <t>Rozšíření kapacity MŠ Pustiměř</t>
  </si>
  <si>
    <t>CZ.06.1.37/0.0/0.0/15_016/0000520</t>
  </si>
  <si>
    <t>Obec Obecnice</t>
  </si>
  <si>
    <t>Zvýšení bezpečnosti chodců v obci Obecnice</t>
  </si>
  <si>
    <t>CZ.06.3.05/0.0/0.0/16_044/0002144</t>
  </si>
  <si>
    <t>Dopravní podnik Karlovy Vary, a.s.</t>
  </si>
  <si>
    <t>Moderní systémy pro využití dat DP</t>
  </si>
  <si>
    <t>CZ.06.3.05/0.0/0.0/16_044/0002549</t>
  </si>
  <si>
    <t>Město Sezemice</t>
  </si>
  <si>
    <t>Vytvoření nového a modernizace stávajícího IS ve městě Sezemice</t>
  </si>
  <si>
    <t>CZ.06.3.05/0.0/0.0/16_044/0002587</t>
  </si>
  <si>
    <t>Moderní a efektivně řízený úřad</t>
  </si>
  <si>
    <t>CZ.06.3.05/0.0/0.0/16_044/0002693</t>
  </si>
  <si>
    <t>Dodávka nového IS se službami pro zaměstnance a občany</t>
  </si>
  <si>
    <t>CZ.06.3.05/0.0/0.0/16_044/0002855</t>
  </si>
  <si>
    <t>Město Příbram</t>
  </si>
  <si>
    <t>Modernizace městského informačního systému MěÚ Příbram</t>
  </si>
  <si>
    <t>CZ.06.3.05/0.0/0.0/16_044/0003155</t>
  </si>
  <si>
    <t>Jednotné řízení příspěvkových organizací MČ Brno - Nový Lískovec</t>
  </si>
  <si>
    <t>CZ.06.2.56/0.0/0.0/16_039/0002171</t>
  </si>
  <si>
    <t>Stavební úpravy Střediska sociálních služeb města Frýdlant nad Ostravicí, příspěvkové organizace - prostory pro Sociálně aktivizační služby pro seniory a osoby se zdravotním postižením</t>
  </si>
  <si>
    <t>CZ.06.2.56/0.0/0.0/16_039/0002347</t>
  </si>
  <si>
    <t>Sdružení FILIA z.s.</t>
  </si>
  <si>
    <t>KAMENKA</t>
  </si>
  <si>
    <t>CZ.06.2.56/0.0/0.0/16_039/0002357</t>
  </si>
  <si>
    <t>Rozšíření kapacit a rozvoj sociálních služeb Pečovatelské služby Rakovník</t>
  </si>
  <si>
    <t>CZ.06.2.56/0.0/0.0/16_039/0002247</t>
  </si>
  <si>
    <t>Město Český Brod</t>
  </si>
  <si>
    <t>Nízkoprahový klub Zvonice ve městě Český Brod</t>
  </si>
  <si>
    <t>CZ.06.1.23/0.0/0.0/16_055/0002195</t>
  </si>
  <si>
    <t>Stavební úpravy a přístavba hasičské stanice na ul.Těšínská 41 v Ostravě-Radvanicích</t>
  </si>
  <si>
    <t>CZ.06.1.23/0.0/0.0/16_055/0002296</t>
  </si>
  <si>
    <t>Zodolnění výjezdové základny Zdravotnické záchranné služby Karlovarského kraje v Sokolově</t>
  </si>
  <si>
    <t>CZ.06.1.23/0.0/0.0/16_055/0002843</t>
  </si>
  <si>
    <t>Stavební úpravy hasičské zbrojnice č.p.592, Ostrava - Polanka nad Odrou</t>
  </si>
  <si>
    <t>CZ.06.1.23/0.0/0.0/16_055/0002845</t>
  </si>
  <si>
    <t>Město Kopidlno</t>
  </si>
  <si>
    <t>Požární zbrojnice SDH Kopidlno</t>
  </si>
  <si>
    <t>CZ.06.1.23/0.0/0.0/16_055/0002861</t>
  </si>
  <si>
    <t>Město Skuteč</t>
  </si>
  <si>
    <t>Zvýšení odolnosti hasičské zbrojnice JSDH Skuteč vůči účinkům mimořádných událostí</t>
  </si>
  <si>
    <t>CZ.06.1.23/0.0/0.0/16_055/0002889</t>
  </si>
  <si>
    <t>Stavební úpravy a přístavba hasičské zbrojnice pro JSDH Zruč nad Sázavou</t>
  </si>
  <si>
    <t>CZ.06.1.23/0.0/0.0/16_055/0002891</t>
  </si>
  <si>
    <t>Obec Hrdějovice</t>
  </si>
  <si>
    <t>Rekonstrukce objektu požární zbrojnice Hrdějovice</t>
  </si>
  <si>
    <t>CZ.06.1.23/0.0/0.0/16_055/0002897</t>
  </si>
  <si>
    <t>Novostavba hasičské zbrojnice v Náchodě</t>
  </si>
  <si>
    <t>CZ.06.1.23/0.0/0.0/16_055/0002910</t>
  </si>
  <si>
    <t>Hasičský záchranný sbor Středočeského kraje</t>
  </si>
  <si>
    <t>Novostavba stanice HZS Milovice - zajištění odolnosti stanice Milovice Hasičského záchranného sboru Středočeského kraje s důrazem na přizpůsobení se změnám klimatu a novým rizikům</t>
  </si>
  <si>
    <t>CZ.06.1.23/0.0/0.0/16_055/0002914</t>
  </si>
  <si>
    <t>Obec Opatov</t>
  </si>
  <si>
    <t>Stavební úpravy hasičské zbrojnice v obci Opatov</t>
  </si>
  <si>
    <t>CZ.06.2.11/0.0/0.0/16_098/0002756</t>
  </si>
  <si>
    <t>Společenství vlastníků jednotek domů čp.375-376, ul. Ševcovská, Slavičín</t>
  </si>
  <si>
    <t>Revitalizace bytového domu Ševcovská č. p. 375 a 376, Slavičín</t>
  </si>
  <si>
    <t>CZ.06.2.11/0.0/0.0/16_098/0002847</t>
  </si>
  <si>
    <t>Společenství vlastníků domu Nádražní 766,767,768, Chropyně</t>
  </si>
  <si>
    <t>Stavební úpravy bytového domu Nádražní 766-768, Chropyně</t>
  </si>
  <si>
    <t>CZ.06.2.11/0.0/0.0/16_098/0003803</t>
  </si>
  <si>
    <t>Město Tovačov</t>
  </si>
  <si>
    <t>Energetické úspory bytového domu ul. Jiráskova 531, Tovačov</t>
  </si>
  <si>
    <t>CZ.06.1.42/0.0/0.0/15_002/0002012</t>
  </si>
  <si>
    <t>Rekonstrukce MÚK Bazaly I. Etapa</t>
  </si>
  <si>
    <t>CZ.06.2.56/0.0/0.0/15_004/0000284</t>
  </si>
  <si>
    <t>Výstavba objektů pro poskytování sociálních služeb v Hazlově</t>
  </si>
  <si>
    <t>CZ.06.2.67/0.0/0.0/15_013/0000667</t>
  </si>
  <si>
    <t>Město Kuřim</t>
  </si>
  <si>
    <t>Rekonstrukce a rozšíření kapacit Mateřské školy Zborovská v Kuřimi</t>
  </si>
  <si>
    <t>CZ.06.2.67/0.0/0.0/15_014/0000549</t>
  </si>
  <si>
    <t>Město Hrádek nad Nisou</t>
  </si>
  <si>
    <t>Vybudování dětské skupiny v Hrádku nad Nisou</t>
  </si>
  <si>
    <t>CZ.06.2.67/0.0/0.0/15_014/0000649</t>
  </si>
  <si>
    <t>Výstavba pavilonu Mateřské školy Pohádka, Kolín V.</t>
  </si>
  <si>
    <t>CZ.06.1.37/0.0/0.0/16_029/0001875</t>
  </si>
  <si>
    <t>Město Lovosice</t>
  </si>
  <si>
    <t>Revitalizace autobusového nádraží Lovosice</t>
  </si>
  <si>
    <t>CZ.06.1.37/0.0/0.0/16_029/0001920</t>
  </si>
  <si>
    <t>Výstavba parkovacích systémů P+R, B+R a K+R v Příbrami</t>
  </si>
  <si>
    <t>CZ.06.1.23/0.0/0.0/16_035/0002472</t>
  </si>
  <si>
    <t>Výcviková a školící základna pro Zdravotnickou záchrannou službu Královéhradeckého kraje - Věž vzdělávacího a výcvikového střediska Hradec Králové</t>
  </si>
  <si>
    <t>CZ.06.1.23/0.0/0.0/16_035/0002661</t>
  </si>
  <si>
    <t>Vzdělávací a výcvikové středisko ZZS KV</t>
  </si>
  <si>
    <t>CZ.06.1.23/0.0/0.0/16_035/0002832</t>
  </si>
  <si>
    <t>Hasičský záchranný sbor Královéhradeckého kraje</t>
  </si>
  <si>
    <t>UPO Velké Poříčí - modernizace stávajícího vzdělávacího a výcvikového střediska</t>
  </si>
  <si>
    <t>CZ.06.3.05/0.0/0.0/16_044/0002592</t>
  </si>
  <si>
    <t>Město Františkovy Lázně</t>
  </si>
  <si>
    <t>ICT systém Městského úřadu Františkovy Lázně</t>
  </si>
  <si>
    <t>CZ.06.3.05/0.0/0.0/16_044/0002595</t>
  </si>
  <si>
    <t>Město Říčany</t>
  </si>
  <si>
    <t>Nové funkce IS města Říčany</t>
  </si>
  <si>
    <t>CZ.06.3.05/0.0/0.0/16_044/0002656</t>
  </si>
  <si>
    <t>Knihovna Jiřího Mahena v Brně, příspěvková organizace</t>
  </si>
  <si>
    <t>Moderní a efektivně řízená přátelská knihovna</t>
  </si>
  <si>
    <t>CZ.06.3.05/0.0/0.0/16_044/0003105</t>
  </si>
  <si>
    <t>Efektivní elektronický úřad města Telče</t>
  </si>
  <si>
    <t>CZ.06.2.56/0.0/0.0/16_039/0002251</t>
  </si>
  <si>
    <t>Svazek obcí AZASS</t>
  </si>
  <si>
    <t>Provozní zázemí pečovatelské služby Polička</t>
  </si>
  <si>
    <t>CZ.06.2.56/0.0/0.0/16_039/0002334</t>
  </si>
  <si>
    <t>NOVÝ LINHART (Rekonstrukce a vybavení objektu pro vytvoření zázemí STD Chelčického domova sv. Linharta, o.p.s.)</t>
  </si>
  <si>
    <t>CZ.06.2.56/0.0/0.0/16_039/0002243</t>
  </si>
  <si>
    <t>Diecézní charita ostravsko-opavská</t>
  </si>
  <si>
    <t>S automobily k lepší péči</t>
  </si>
  <si>
    <t>CZ.06.2.11/0.0/0.0/16_098/0002815</t>
  </si>
  <si>
    <t>Zateplení bytového domu s malometrážními byty na ulici Pionýrů 899 ve Frýdlantu nad Ostravicí</t>
  </si>
  <si>
    <t>CZ.06.2.11/0.0/0.0/16_098/0003151</t>
  </si>
  <si>
    <t>Společenství vlastníků jednotek Nerudova 1001 - 1002 Třebechovice pod Orebem</t>
  </si>
  <si>
    <t>Třebechovice p. O., Nerudova 1001 a 1002 - stavební úpravy</t>
  </si>
  <si>
    <t>CZ.06.2.11/0.0/0.0/16_098/0001953</t>
  </si>
  <si>
    <t>Společenství vlastníků domů čp. 691, 692, 693, 694, Kolín II</t>
  </si>
  <si>
    <t>Zateplení bytového domu Bachmačská 691-694, Kolín</t>
  </si>
  <si>
    <t>CZ.06.2.11/0.0/0.0/16_098/0002871</t>
  </si>
  <si>
    <t>Společenství vlastníků jednotek v Domažlicích, Kosmonautů 161-162</t>
  </si>
  <si>
    <t>Snížení energetické náročnosti a rekonstrukce bytového domu Kosmonautů 161-162, Domažlice</t>
  </si>
  <si>
    <t>CZ.06.2.11/0.0/0.0/16_098/0002904</t>
  </si>
  <si>
    <t>OBEC RATAJE</t>
  </si>
  <si>
    <t>Zateplení bytového domu Popovice</t>
  </si>
  <si>
    <t>CZ.06.2.11/0.0/0.0/16_098/0002934</t>
  </si>
  <si>
    <t>Společenství vlastníků bytových jednotek VLTAVSKÁ čp. 320/321</t>
  </si>
  <si>
    <t>Stavební úpravy bytového domu a instalace nového zdroje tepla</t>
  </si>
  <si>
    <t>CZ.06.2.11/0.0/0.0/16_098/0002947</t>
  </si>
  <si>
    <t>Společenství vlastníků Vídeňská třída 75 Znojmo</t>
  </si>
  <si>
    <t>Regenerace panelového bytového domu ve Znojmě na ulici Vídeňská třída č. p. 2875/75</t>
  </si>
  <si>
    <t>CZ.06.2.11/0.0/0.0/16_098/0002967</t>
  </si>
  <si>
    <t>Společenství vlastníků Vídeňská třída 79</t>
  </si>
  <si>
    <t>Regenerace panelového bytového domu ve Znojmě na ulici Vídeňská třída č. p. 2877/79</t>
  </si>
  <si>
    <t>CZ.06.2.11/0.0/0.0/16_098/0003205</t>
  </si>
  <si>
    <t>Společenství vlastníků jednotek domu čp. 281, Komorní Lhotka</t>
  </si>
  <si>
    <t>Rekonstrukce bytového domu Komorní Lhotka 281</t>
  </si>
  <si>
    <t>CZ.06.2.11/0.0/0.0/16_098/0003209</t>
  </si>
  <si>
    <t>Společenství vlastníků domu 660 Valašská Bystřice</t>
  </si>
  <si>
    <t>Snížení energetické náročnosti bytového domu Valašská Bystřice č. p. 660</t>
  </si>
  <si>
    <t>CZ.06.2.11/0.0/0.0/16_098/0003321</t>
  </si>
  <si>
    <t>Společenství vlastníků Vyšný 103</t>
  </si>
  <si>
    <t>Revitalizace bytového domu Vyšný 103</t>
  </si>
  <si>
    <t>CZ.06.2.11/0.0/0.0/16_098/0003802</t>
  </si>
  <si>
    <t>Energetické úspory bytového domu ul. Jiráskova 532, Tovačov</t>
  </si>
  <si>
    <t>CZ.06.2.56/0.0/0.0/16_039/0002197</t>
  </si>
  <si>
    <t>Sociální služby Města Sušice, příspěvková organizace</t>
  </si>
  <si>
    <t>Zkvalitnění infrastruktury pro poskytování sociálních služeb v ORP Sušice</t>
  </si>
  <si>
    <t>CZ.06.2.56/0.0/0.0/16_039/0002319</t>
  </si>
  <si>
    <t>Město Vodňany</t>
  </si>
  <si>
    <t>Speciálně upravené vozidlo pro potřeby Centra sociální péče ve Vodňanech</t>
  </si>
  <si>
    <t>CZ.06.2.56/0.0/0.0/16_039/0002335</t>
  </si>
  <si>
    <t>Terapeutické centrum Modré dveře, z.ú.</t>
  </si>
  <si>
    <t>Terénní auto jako nástroj sociální inkluze</t>
  </si>
  <si>
    <t>CZ.06.1.42/0.0/0.0/15_002/0003143</t>
  </si>
  <si>
    <t>II/320 Voděrady - Lično</t>
  </si>
  <si>
    <t>CZ.06.1.42/0.0/0.0/15_002/0003243</t>
  </si>
  <si>
    <t>II/405 Brtnice</t>
  </si>
  <si>
    <t>CZ.06.2.67/0.0/0.0/15_014/0000566</t>
  </si>
  <si>
    <t>Město Kostelec nad Labem</t>
  </si>
  <si>
    <t>Rekonstrukce objektu na mateřskou školu, Kostelec nad Labem</t>
  </si>
  <si>
    <t>CZ.06.1.37/0.0/0.0/15_016/0000748</t>
  </si>
  <si>
    <t>Cyklostezka Havířov - Žermanická přehrada - 2. etapa</t>
  </si>
  <si>
    <t>CZ.06.2.11/0.0/0.0/16_098/0002803</t>
  </si>
  <si>
    <t>Společenství vlastníků Čajkovského 2181 Karviná-Mizerov</t>
  </si>
  <si>
    <t>Snížení energetické náročnosti a rekonstrukce bytového domu Čajkovského 2181, Karviná</t>
  </si>
  <si>
    <t>CZ.06.2.11/0.0/0.0/16_098/0002870</t>
  </si>
  <si>
    <t>Společenství vlastníků Čajkovského 2020 Karviná-Mizerov</t>
  </si>
  <si>
    <t>Snížení energetické náročnosti a rekonstrukce bytového domu Čajkovského 2020 Karviná-Mizerov</t>
  </si>
  <si>
    <t>CZ.06.2.11/0.0/0.0/16_098/0002942</t>
  </si>
  <si>
    <t>Obec Hrušovany</t>
  </si>
  <si>
    <t>Stavební úpravy bytového domu Hrušovany 11, Hrušovany</t>
  </si>
  <si>
    <t>CZ.06.2.11/0.0/0.0/16_098/0003121</t>
  </si>
  <si>
    <t>Město Velké Bílovice</t>
  </si>
  <si>
    <t>Úspory energií BD ul. Čejkovská č.p. 1123</t>
  </si>
  <si>
    <t>CZ.06.2.11/0.0/0.0/16_098/0002940</t>
  </si>
  <si>
    <t>DŮM MP PROSTĚJOV s.r.o.</t>
  </si>
  <si>
    <t>Energetické úspory bytového domu č.p. 683 Prostějov - Vrahovice</t>
  </si>
  <si>
    <t>CZ.06.2.11/0.0/0.0/16_098/0003142</t>
  </si>
  <si>
    <t>Společenství vlastníků jednotek domu Jaselská 8 v Přerově</t>
  </si>
  <si>
    <t>Energetická opatření bytového domu Jaselská 8, Přerov</t>
  </si>
  <si>
    <t>CZ.06.2.11/0.0/0.0/16_098/0003207</t>
  </si>
  <si>
    <t>Společenství pro dům Bělopotocká 1369, Vrchlabí</t>
  </si>
  <si>
    <t>Stavební úpravy bytového domu Bělopotocká č.p. 1369, Vrchlabí</t>
  </si>
  <si>
    <t>CZ.06.2.56/0.0/0.0/15_004/0000333</t>
  </si>
  <si>
    <t>Transformace Domova Háj I.</t>
  </si>
  <si>
    <t>CZ.06.2.58/0.0/0.0/15_005/0000194</t>
  </si>
  <si>
    <t>SOULS IN PET HEAVEN s.r.o.</t>
  </si>
  <si>
    <t>Zvířecí krematorium Chodov</t>
  </si>
  <si>
    <t>CZ.06.2.67/0.0/0.0/15_013/0000558</t>
  </si>
  <si>
    <t>Žabka-vzdělávací centrum z. s.</t>
  </si>
  <si>
    <t>Vybudování nové mateřské školy  v Mohelnici</t>
  </si>
  <si>
    <t>CZ.06.2.56/0.0/0.0/16_039/0002333</t>
  </si>
  <si>
    <t>Girasole, sdružení pro pomoc a rozvoj  z. s.</t>
  </si>
  <si>
    <t>Zvýšení kvality a dostupnosti služeb osobní asistence a tísňová péče Girasole ve venkovských oblastech okresu Břeclav</t>
  </si>
  <si>
    <t>CZ.06.2.56/0.0/0.0/16_039/0002046</t>
  </si>
  <si>
    <t>Obnova vozového parku pečovatelské služby</t>
  </si>
  <si>
    <t>CZ.06.2.56/0.0/0.0/16_043/0001427</t>
  </si>
  <si>
    <t>Zvýšení kvality návazné péče v Oblastní nemocnici Trutnov a. s. - I. část</t>
  </si>
  <si>
    <t>CZ.06.2.56/0.0/0.0/16_051/0002421</t>
  </si>
  <si>
    <t>Život bez bariér, z.ú.</t>
  </si>
  <si>
    <t>Komunitní centrum Nová Paka</t>
  </si>
  <si>
    <t>CZ.06.2.56/0.0/0.0/16_051/0002225</t>
  </si>
  <si>
    <t>Domov se zvláštním režimem Bílsko, o. p. s.</t>
  </si>
  <si>
    <t>Komunitní centrum při DZR Bílsko</t>
  </si>
  <si>
    <t>CZ.06.1.42/0.0/0.0/15_002/0002026</t>
  </si>
  <si>
    <t>Okružní křižovatky II/292 a II/289 Semily, ulice Brodská, Bořkovská (vč. humanizace)</t>
  </si>
  <si>
    <t>CZ.06.1.42/0.0/0.0/15_002/0003473</t>
  </si>
  <si>
    <t>II/605 Vráž, rekonstrukce mostu ev.č. 605-020</t>
  </si>
  <si>
    <t>CZ.06.1.42/0.0/0.0/15_002/0003141</t>
  </si>
  <si>
    <t>II/301 Trutnov, Pořící, ul. Petříkovická</t>
  </si>
  <si>
    <t>CZ.06.2.11/0.0/0.0/16_098/0001600</t>
  </si>
  <si>
    <t>Společenství vlastníků Karpatská 5, Brno</t>
  </si>
  <si>
    <t>Regenerace bytového domu Karpatská 240/5, Brno-Starý Lískovec</t>
  </si>
  <si>
    <t>CZ.06.2.11/0.0/0.0/16_098/0001936</t>
  </si>
  <si>
    <t>Obec Tlumačov</t>
  </si>
  <si>
    <t>Revitalizace BD Tlumačov 630</t>
  </si>
  <si>
    <t>CZ.06.2.11/0.0/0.0/16_098/0002909</t>
  </si>
  <si>
    <t>Společenství vlastníků Husova čp. 604, 605, 606 Rajhrad</t>
  </si>
  <si>
    <t>Revitalizace bytového domu Husova 604-606, 66461 Rajhrad</t>
  </si>
  <si>
    <t>CZ.06.2.11/0.0/0.0/16_098/0002998</t>
  </si>
  <si>
    <t>Společenství vlastníků jednotek domu Klímova 12,14,16, č.p.2052,2053,2054, Brno</t>
  </si>
  <si>
    <t>Revitalizace  bytového domu  Klímova 12,14,16, Brno</t>
  </si>
  <si>
    <t>CZ.06.2.11/0.0/0.0/16_098/0003385</t>
  </si>
  <si>
    <t>Společenství vlastníků Železničářská 487 a 488, Trutnov</t>
  </si>
  <si>
    <t>Zateplení budovy čp. 487, 488 v ulici Železničářská v Trutnově</t>
  </si>
  <si>
    <t>CZ.06.2.11/0.0/0.0/16_098/0003645</t>
  </si>
  <si>
    <t>Společenství vlastníků jednotek domu č.p. 1031, ulice Dělnická, Vrchlabí</t>
  </si>
  <si>
    <t>Stavební úprava, regenerace, oprava a údržba panelového domu Dělnická 1031, Vrchlabí</t>
  </si>
  <si>
    <t>CZ.06.2.11/0.0/0.0/16_098/0004356</t>
  </si>
  <si>
    <t>Společenství vlastníků domu č.p. 1643 Ruská, Vsetín</t>
  </si>
  <si>
    <t>Zateplení bytového domu Ruská č. p. 1643, Vsetín</t>
  </si>
  <si>
    <t>CZ.06.2.11/0.0/0.0/16_098/0004373</t>
  </si>
  <si>
    <t>Stavební bytové družstvo v Dobrušce</t>
  </si>
  <si>
    <t>Revitalizace bytového domu Pulická v Dobrušce</t>
  </si>
  <si>
    <t>CZ.06.5.125/0.0/0.0/15_009/0002984</t>
  </si>
  <si>
    <t>CZ.06.5.125/0.0/0.0/15_009/0003074</t>
  </si>
  <si>
    <t>Jednání Monitorovacího výboru IROP, pracovních týmů a další jednání pro zajištění řádné implementace IROP v roce 2017</t>
  </si>
  <si>
    <t>Evaluace pro ŘO IROP na roky 2017 - 2020</t>
  </si>
  <si>
    <t>CZ.06.1.42/0.0/0.0/15_002/0002911</t>
  </si>
  <si>
    <t>II/104, Davle, Most ev. č. 104 ? 001, Most přes řeku Vltavu v obci Davle</t>
  </si>
  <si>
    <t>CZ.06.1.42/0.0/0.0/15_002/0002980</t>
  </si>
  <si>
    <t>II/111 Před Bystřicí, Most ev.č. 111-001</t>
  </si>
  <si>
    <t>CZ.06.3.72/0.0/0.0/15_001/0001872</t>
  </si>
  <si>
    <t>Město Pohořelice</t>
  </si>
  <si>
    <t>Územní plán Pohořelice</t>
  </si>
  <si>
    <t>CZ.06.3.72/0.0/0.0/15_001/0002906</t>
  </si>
  <si>
    <t>Město Uherské Hradiště</t>
  </si>
  <si>
    <t>Územní plán Uherské Hradiště</t>
  </si>
  <si>
    <t>CZ.06.4.59/0.0/0.0/15_003/0003180</t>
  </si>
  <si>
    <t>MAS Říčansko o.p.s.</t>
  </si>
  <si>
    <t>Způsobilé výdaje MAS Říčansko 2014-2023</t>
  </si>
  <si>
    <t>CZ.06.2.67/0.0/0.0/15_014/0000608</t>
  </si>
  <si>
    <t>BabySamien Little school, z. ú.</t>
  </si>
  <si>
    <t>Soukromé jesle a školka Muglinov</t>
  </si>
  <si>
    <t>CZ.06.2.11/0.0/0.0/16_098/0002050</t>
  </si>
  <si>
    <t>Společenství vlastníků jednotek domu čp. 471 na ul. Jablunkovské, Třinec</t>
  </si>
  <si>
    <t>Revitalizace bytového domu čp. 471 na ul. Jablunkovské, Třinec</t>
  </si>
  <si>
    <t>CZ.06.2.11/0.0/0.0/16_098/0002124</t>
  </si>
  <si>
    <t>Společenství pro dům Mezi Mlaty 1118, Kyjov</t>
  </si>
  <si>
    <t>Zateplení bytového domu na parc. 2043/2 v k.ú. Kyjov</t>
  </si>
  <si>
    <t>CZ.06.2.11/0.0/0.0/16_098/0002565</t>
  </si>
  <si>
    <t>Společenství vlastníků jednotek pro dům Nádražní čp. 1319, 1320, 1321 v Hranicích</t>
  </si>
  <si>
    <t>Stavební úpravy bytového domu Nádražní čp. 1319, 1320, 1321, Hranice</t>
  </si>
  <si>
    <t>CZ.06.2.11/0.0/0.0/16_098/0003042</t>
  </si>
  <si>
    <t>Společenství vlastníků pro dům č.p. 100, Starý Jičín - Vlčnov</t>
  </si>
  <si>
    <t>Zateplení BD Č.P.100, Starý Jičín - Vlčnov</t>
  </si>
  <si>
    <t>CZ.06.2.11/0.0/0.0/16_098/0003257</t>
  </si>
  <si>
    <t>Stavební bytové družstvo Cheb</t>
  </si>
  <si>
    <t>ZATEPLENÍ BD NEUMANNOVA 2636/15, 35201 AŠ</t>
  </si>
  <si>
    <t>CZ.06.2.11/0.0/0.0/16_098/0001791</t>
  </si>
  <si>
    <t>Společenství vlastníků pro dům č.p. 1150, ulice Budovcova, Poděbrady</t>
  </si>
  <si>
    <t>Oprava a modernizace BD Budovcova 1150, Poděbrady</t>
  </si>
  <si>
    <t>CZ.06.2.11/0.0/0.0/16_098/0002125</t>
  </si>
  <si>
    <t>Společenství pro dům Mezi Mlaty 1117, Kyjov</t>
  </si>
  <si>
    <t>Zateplení bytového domu na parc. 2043/1 v k.ú. Kyjov</t>
  </si>
  <si>
    <t>CZ.06.2.11/0.0/0.0/16_098/0002857</t>
  </si>
  <si>
    <t>Společenství vlastníků Staňkova 220/19</t>
  </si>
  <si>
    <t>Revitalizace bytového domu Staňkova 220/19, Ostrava</t>
  </si>
  <si>
    <t>CZ.06.2.11/0.0/0.0/16_098/0002858</t>
  </si>
  <si>
    <t>Společenství vlastníků jednotek čp. 1095 a 1096</t>
  </si>
  <si>
    <t>Stavební úpravy panelového domu č.p. 1095 a 1096</t>
  </si>
  <si>
    <t>CZ.06.2.11/0.0/0.0/16_098/0002901</t>
  </si>
  <si>
    <t>Společenství vlastníků Zahradní 15,17, Šumperk</t>
  </si>
  <si>
    <t>Stavební úpravy panelového bytového domu na ul. Zahradní 2663/15, 2664/17 v Šumperku  - snížení energetické náročnosti</t>
  </si>
  <si>
    <t>CZ.06.2.11/0.0/0.0/16_098/0003101</t>
  </si>
  <si>
    <t>Společenství pro dům Alžírská 1499</t>
  </si>
  <si>
    <t>Stavební úpravy bytového domu Alžírská 1499</t>
  </si>
  <si>
    <t>CZ.06.2.11/0.0/0.0/16_098/0003129</t>
  </si>
  <si>
    <t>Společenství vlastníků Pivovarská 665, Fulnek</t>
  </si>
  <si>
    <t>Snížení energetické náročnosti Pivovarská 665, Fulnek</t>
  </si>
  <si>
    <t>CZ.06.2.11/0.0/0.0/16_098/0003131</t>
  </si>
  <si>
    <t>Rehabilitační ústav Kladruby</t>
  </si>
  <si>
    <t>Zateplení bytového domu č.p. 45, obec Tehov.</t>
  </si>
  <si>
    <t>CZ.06.2.11/0.0/0.0/16_098/0003184</t>
  </si>
  <si>
    <t>Společenství vlastníků J. Čapka 738-740, Kladno</t>
  </si>
  <si>
    <t>Revitalizace a snížení energetické náročnosti bytového domu Josefa Čapka 738 - 740, Kladno</t>
  </si>
  <si>
    <t>CZ.06.2.11/0.0/0.0/16_098/0003211</t>
  </si>
  <si>
    <t>Obec Osoblaha</t>
  </si>
  <si>
    <t>Energetické úspory bytových domů Osoblaha</t>
  </si>
  <si>
    <t>CZ.06.2.11/0.0/0.0/16_098/0003220</t>
  </si>
  <si>
    <t>Společenství vlastníků domu Okružní 28,30,32</t>
  </si>
  <si>
    <t>Oprava a modernizace bytového domu Okružní 28, 30, 32 Žďár nad Sázavou</t>
  </si>
  <si>
    <t>CZ.06.2.11/0.0/0.0/16_098/0003222</t>
  </si>
  <si>
    <t>Společenství vlastníků jednotek domu Revoluční 154 v Mostě</t>
  </si>
  <si>
    <t>Zateplení fasády a rekonstrukce vstupu BD Revoluční 154 v Mostě</t>
  </si>
  <si>
    <t>CZ.06.2.11/0.0/0.0/16_098/0003265</t>
  </si>
  <si>
    <t>Společenství vlastníků jednotek domu Riegerova 15 v Chebu</t>
  </si>
  <si>
    <t>Oprava zateplení a balkónů BD Riegerova 1311/15</t>
  </si>
  <si>
    <t>CZ.06.2.11/0.0/0.0/16_098/0003311</t>
  </si>
  <si>
    <t>Společenství vlastníků domu Dolní Benešov, Petra Bezruče 493</t>
  </si>
  <si>
    <t>Snížení energetické náročnosti BD Petra Bezruče 493, Dolní Benešov</t>
  </si>
  <si>
    <t>CZ.06.2.11/0.0/0.0/16_098/0003646</t>
  </si>
  <si>
    <t>Společenství vlastníků jednotek domu čp. 97, 98, Teplice n. B.</t>
  </si>
  <si>
    <t>Bytový dům k. ú. Teplice nad Bečvou, č.p. 97.98, parc.č.135 celkové zateplení obvodového pláště, částečná výměna výplní otvorů, zateplení podlah v 1 NP</t>
  </si>
  <si>
    <t>CZ.06.2.11/0.0/0.0/16_098/0003724</t>
  </si>
  <si>
    <t>Společenství vlastníků domu č.p. 718 v Uherském Hradišti, ul. Šafaříkova</t>
  </si>
  <si>
    <t>Snížení energetické náročnosti bytového domu Šafaříkova 718 Uherské Hradiště</t>
  </si>
  <si>
    <t>CZ.06.2.11/0.0/0.0/16_098/0004357</t>
  </si>
  <si>
    <t>Společenství vlastníků jednotek domu čp. 348 v Hroznětíně</t>
  </si>
  <si>
    <t>Zateplení bytového domu č. p. 348 v Hroznětíně</t>
  </si>
  <si>
    <t>CZ.06.2.11/0.0/0.0/16_098/0004359</t>
  </si>
  <si>
    <t>Snížení energetické náročnosti panelového domu Benešova 632-638, Kutná Hora</t>
  </si>
  <si>
    <t>CZ.06.1.42/0.0/0.0/15_002/0003138</t>
  </si>
  <si>
    <t>II/303 Pěkov - průtah</t>
  </si>
  <si>
    <t>CZ.06.1.42/0.0/0.0/15_002/0002419</t>
  </si>
  <si>
    <t>II/125 Vlašim, most přes potok za městem Vlašim</t>
  </si>
  <si>
    <t>CZ.06.3.72/0.0/0.0/15_001/0003193</t>
  </si>
  <si>
    <t>Statutární město Zlín</t>
  </si>
  <si>
    <t>Změna č. 3 Územního plánu Zlína</t>
  </si>
  <si>
    <t>CZ.06.2.56/0.0/0.0/15_006/0002887</t>
  </si>
  <si>
    <t>Nemocnice Pardubického kraje, a.s.</t>
  </si>
  <si>
    <t>Vysoce specializovaná péče v oblasti onkogynekologie</t>
  </si>
  <si>
    <t>CZ.06.2.56/0.0/0.0/15_006/0002972</t>
  </si>
  <si>
    <t>Masarykův onkologický ústav</t>
  </si>
  <si>
    <t>Obměna a doplnění přístrojového vybavení onkogynekologického centra Masarykova onkologického ústavu</t>
  </si>
  <si>
    <t>CZ.06.3.72/0.0/0.0/15_012/0002556</t>
  </si>
  <si>
    <t>Územní studie veřejných prostranství Roztoky</t>
  </si>
  <si>
    <t>CZ.06.3.33/0.0/0.0/15_015/0000314</t>
  </si>
  <si>
    <t>Zámek Týnec z.s.</t>
  </si>
  <si>
    <t>ZÁMEK TÝNEC, národní kulturní památka</t>
  </si>
  <si>
    <t>CZ.06.3.33/0.0/0.0/15_015/0000301</t>
  </si>
  <si>
    <t>Obnova zámecké zdi - Slavkov u Brna</t>
  </si>
  <si>
    <t>CZ.06.3.33/0.0/0.0/15_015/0000347</t>
  </si>
  <si>
    <t>Kanonie premonstrátů v Želivě</t>
  </si>
  <si>
    <t>Rehabilitace fasád kláštera Premonstrátů v Želivě</t>
  </si>
  <si>
    <t>CZ.06.2.67/0.0/0.0/15_014/0000684</t>
  </si>
  <si>
    <t>Obec Jestřabí Lhota</t>
  </si>
  <si>
    <t>Rozšíření MŠ Jestřabí Lhota</t>
  </si>
  <si>
    <t>CZ.06.2.56/0.0/0.0/16_039/0002376</t>
  </si>
  <si>
    <t>Květná Zahrada, z.ú.</t>
  </si>
  <si>
    <t>Rekonstrukce bytového domu se zázemím pro uživatele sociální služby Dům na půl cesty v Květné</t>
  </si>
  <si>
    <t>CZ.06.2.56/0.0/0.0/16_032/0002982</t>
  </si>
  <si>
    <t>Obec Horní Újezd</t>
  </si>
  <si>
    <t>Vestavba bytových jednotek do stávající školy Horní Újezd č. p. 164</t>
  </si>
  <si>
    <t>CZ.06.2.56/0.0/0.0/16_032/0002950</t>
  </si>
  <si>
    <t>Výstavba 8 bytových jednotek pro sociální bydlení ve městě Mikulov</t>
  </si>
  <si>
    <t>CZ.06.1.23/0.0/0.0/16_055/0002873</t>
  </si>
  <si>
    <t>Hasičský záchranný sbor Olomouckého kraje</t>
  </si>
  <si>
    <t>Zodolnění požární stanice Zábřeh pro zvýšení energetické soběstačnosti</t>
  </si>
  <si>
    <t>CZ.06.1.23/0.0/0.0/16_055/0002093</t>
  </si>
  <si>
    <t>Město Vracov</t>
  </si>
  <si>
    <t>Hasičská zbrojnice pro JSDH města Vracov</t>
  </si>
  <si>
    <t>CZ.06.1.23/0.0/0.0/16_055/0002205</t>
  </si>
  <si>
    <t>Město Nýrsko</t>
  </si>
  <si>
    <t>Revitalizace hasičské zbrojnice Nýrsko</t>
  </si>
  <si>
    <t>CZ.06.1.23/0.0/0.0/16_055/0002876</t>
  </si>
  <si>
    <t>MĚSTO PEC POD SNĚŽKOU</t>
  </si>
  <si>
    <t>Zastřešení areálu hasičské zbrojnice Velká Úpa - zvýšení odolnosti stanice vůči klimatickým změnám pro zajištění kontinuální připravenosti techniky SDH v Peci pod Sněžkou</t>
  </si>
  <si>
    <t>CZ.06.1.23/0.0/0.0/16_055/0002912</t>
  </si>
  <si>
    <t>Město Vratimov</t>
  </si>
  <si>
    <t>Hasičská zbrojnice Vratimov - rekonstrukce a dostavba objektu</t>
  </si>
  <si>
    <t>CZ.06.2.11/0.0/0.0/16_098/0003170</t>
  </si>
  <si>
    <t>Město Mimoň</t>
  </si>
  <si>
    <t>Snížení energetické náročnosti pro bytový dům Letná č. p. 255, 256, Mimoň</t>
  </si>
  <si>
    <t>CZ.06.2.11/0.0/0.0/16_098/0003254</t>
  </si>
  <si>
    <t>Společenství vlastníků Dvořákova 1631, 1632 Karviná-Nové Město</t>
  </si>
  <si>
    <t>Revitalizace bytového domu v ul. Dvořákova 1631 a 1632 v Karviné-Novém Městě</t>
  </si>
  <si>
    <t>CZ.06.2.11/0.0/0.0/16_098/0004386</t>
  </si>
  <si>
    <t>Obec Hořice na Šumavě</t>
  </si>
  <si>
    <t>Zateplení bytového domu č.p. 75, Hořice na Šumavě</t>
  </si>
  <si>
    <t>CZ.06.2.56/0.0/0.0/16_051/0002404</t>
  </si>
  <si>
    <t>Sdružení měst a obcí Vltava</t>
  </si>
  <si>
    <t>Komunitní centrum sounáležitosti</t>
  </si>
  <si>
    <t>CZ.06.3.72/0.0/0.0/15_008/0003612</t>
  </si>
  <si>
    <t>Město Vysoké Mýto</t>
  </si>
  <si>
    <t>Regulační plán Městské památkové zóny Vysoké Mýto</t>
  </si>
  <si>
    <t>CZ.06.3.72/0.0/0.0/15_008/0003229</t>
  </si>
  <si>
    <t>Město Nový Jičín</t>
  </si>
  <si>
    <t>Regulační plán Městské památkové rezervace Nový Jičín</t>
  </si>
  <si>
    <t>CZ.06.2.56/0.0/0.0/15_006/0002804</t>
  </si>
  <si>
    <t>Podpora vysoce specializované péče v oblasti perinatologie Fakultní nemocnice v Motole</t>
  </si>
  <si>
    <t>CZ.06.2.67/0.0/0.0/15_013/0000572</t>
  </si>
  <si>
    <t>Obec Vodochody</t>
  </si>
  <si>
    <t>Mateřská škola Vodochody</t>
  </si>
  <si>
    <t>CZ.06.2.67/0.0/0.0/15_014/0000685</t>
  </si>
  <si>
    <t>ZÁKLADNÍ ŠKOLA A MATEŘSKÁ ŠKOLA NELUMBO Education, o.p.s.</t>
  </si>
  <si>
    <t>Rozšíření kapacit MŠ Nelumbo Education</t>
  </si>
  <si>
    <t>CZ.06.1.37/0.0/0.0/15_016/0000785</t>
  </si>
  <si>
    <t>Zvýšení bezpečnosti lávky přes východní nádraží a okolí</t>
  </si>
  <si>
    <t>CZ.06.1.37/0.0/0.0/16_029/0001914</t>
  </si>
  <si>
    <t>Město Králíky</t>
  </si>
  <si>
    <t>Autobusové nádraží - Králíky</t>
  </si>
  <si>
    <t>CZ.06.3.33/0.0/0.0/16_027/0003166</t>
  </si>
  <si>
    <t>Realizace depozitáře pro Vědeckou knihovnu v Olomouci</t>
  </si>
  <si>
    <t>CZ.06.2.56/0.0/0.0/16_039/0001689</t>
  </si>
  <si>
    <t>SLUNCE VŠEM, zapsaný spolek</t>
  </si>
  <si>
    <t>SLUNCE VŠEM - Nástavba odlehčovací služby</t>
  </si>
  <si>
    <t>CZ.06.2.56/0.0/0.0/16_039/0002079</t>
  </si>
  <si>
    <t>Nízkoprahový klub Novopacko</t>
  </si>
  <si>
    <t>CZ.06.2.56/0.0/0.0/16_039/0002291</t>
  </si>
  <si>
    <t>Farní charita Starý Knín</t>
  </si>
  <si>
    <t>Vytvoření zázemí a zlepšení podmínek pro poskytování sociálních služeb Farní charity Starý Knín - dům Mokrovraty</t>
  </si>
  <si>
    <t>CZ.06.2.56/0.0/0.0/16_032/0003102</t>
  </si>
  <si>
    <t>Domovy KLAS Chrášťany o.p.s.</t>
  </si>
  <si>
    <t>Zlepšení dostupnosti sociálního bydlení na Vltavotýnsku</t>
  </si>
  <si>
    <t>CZ.06.1.23/0.0/0.0/16_055/0002094</t>
  </si>
  <si>
    <t>Obec Mokré Lazce</t>
  </si>
  <si>
    <t>Hasičská zbrojnice Mokré Lazce</t>
  </si>
  <si>
    <t>CZ.06.2.11/0.0/0.0/16_098/0002802</t>
  </si>
  <si>
    <t>Společenství vlastníků jednotek Hořovice 1240-1242</t>
  </si>
  <si>
    <t>Oprava a modernizace bytového domu Višňová 1240 - 1242, Hořovice</t>
  </si>
  <si>
    <t>CZ.06.2.11/0.0/0.0/16_098/0003223</t>
  </si>
  <si>
    <t>Obec Račetice</t>
  </si>
  <si>
    <t>Energetické úspory v objektu bytový dům č.p.158, 159, 160  Račetice</t>
  </si>
  <si>
    <t>CZ.06.2.11/0.0/0.0/16_098/0003697</t>
  </si>
  <si>
    <t>Společenství vlastníků Na Třebešíně 66</t>
  </si>
  <si>
    <t>Revitalizace a snížení energetické náročnosti bytového domu na ulici Horní 662/5, 700 30 Ostrava</t>
  </si>
  <si>
    <t>CZ.06.2.11/0.0/0.0/16_098/0004397</t>
  </si>
  <si>
    <t>Obec Horní Branná</t>
  </si>
  <si>
    <t>Snížení energetické náročnosti bytového domu čp. 301 v Horní Branné</t>
  </si>
  <si>
    <t>CZ.06.2.11/0.0/0.0/16_098/0002583</t>
  </si>
  <si>
    <t>Obec Bukovany</t>
  </si>
  <si>
    <t>Revitalizace bytových domů v obci Bukovany</t>
  </si>
  <si>
    <t>CZ.06.2.11/0.0/0.0/16_098/0003133</t>
  </si>
  <si>
    <t>Zateplení bytového domu č.p. 46, obec Tehov</t>
  </si>
  <si>
    <t>CZ.06.2.11/0.0/0.0/16_098/0003156</t>
  </si>
  <si>
    <t>Společenství vlastníků jednotek Tyršova 480, 566, 567 Němčice nad Hanou</t>
  </si>
  <si>
    <t>Stavební úpravy bytového domu Tyršova 480, 566, 567, Němčice nad Hanou</t>
  </si>
  <si>
    <t>CZ.06.2.11/0.0/0.0/16_098/0004355</t>
  </si>
  <si>
    <t>Společenství vlastníků Hrnčířská 8 Cheb</t>
  </si>
  <si>
    <t>ZATEPLENÍ BD HRNČÍŘSKÁ 2143/8 35002 CHEB</t>
  </si>
  <si>
    <t>CZ.06.2.11/0.0/0.0/16_098/0004391</t>
  </si>
  <si>
    <t>Společenství pro dům 2719, Tábor</t>
  </si>
  <si>
    <t>Dům čp. 2719, ul. Moskevská, Tábor - celkové zateplení obvodového pláště</t>
  </si>
  <si>
    <t>CZ.06.3.05/0.0/0.0/15_011/0002919</t>
  </si>
  <si>
    <t>ODHALOVÁNÍ KYBERNETICKÝCH ZRANITELNOSTÍ NÁSTROJI VULNERABILITY MANAGEMENTU</t>
  </si>
  <si>
    <t>CZ.06.3.05/0.0/0.0/15_011/0003134</t>
  </si>
  <si>
    <t>Kancelář veřejného ochránce práv</t>
  </si>
  <si>
    <t>Kybernetická bezpečnost KVOP</t>
  </si>
  <si>
    <t>CZ.06.2.67/0.0/0.0/15_013/0000504</t>
  </si>
  <si>
    <t>Město Světlá nad Sázavou</t>
  </si>
  <si>
    <t>Novostavba pavilonu MŠ Lánecká, Světlá nad Sázavou</t>
  </si>
  <si>
    <t>Novostavba pavilonu mateřské školy v Neveklově</t>
  </si>
  <si>
    <t>CZ.06.2.67/0.0/0.0/15_014/0000580</t>
  </si>
  <si>
    <t>Nástavba a přístavba MŠ Vostelčice, Choceň, Smetanova 1682</t>
  </si>
  <si>
    <t>CZ.06.1.37/0.0/0.0/16_025/0001180</t>
  </si>
  <si>
    <t>ČSAD Havířov a.s.</t>
  </si>
  <si>
    <t>Zavedení TELEMATIKY ve společnosti ČSAD Havířov a.s.</t>
  </si>
  <si>
    <t>CZ.06.1.37/0.0/0.0/16_025/0001485</t>
  </si>
  <si>
    <t>Chytré zastávky MHD v Třinci</t>
  </si>
  <si>
    <t>CZ.06.1.37/0.0/0.0/16_025/0001488</t>
  </si>
  <si>
    <t>ČSAD Slaný a.s.</t>
  </si>
  <si>
    <t>Rozvoj systémů odbavení a řízení vozidel v IDS UK</t>
  </si>
  <si>
    <t>CZ.06.1.37/0.0/0.0/16_025/0001413</t>
  </si>
  <si>
    <t>KORDIS JMK, a.s.</t>
  </si>
  <si>
    <t>Elektronické odbavování cestujících IDS JMK - fáze1: regionální autobusy</t>
  </si>
  <si>
    <t>CZ.06.1.37/0.0/0.0/16_025/0001478</t>
  </si>
  <si>
    <t>Zavedení inteligentního informačního systému pro cestující</t>
  </si>
  <si>
    <t>CZ.06.1.37/0.0/0.0/16_025/0001486</t>
  </si>
  <si>
    <t>Statutární město Kladno</t>
  </si>
  <si>
    <t>Dopravní telematika Kladno</t>
  </si>
  <si>
    <t>CZ.06.1.37/0.0/0.0/16_025/0001466</t>
  </si>
  <si>
    <t>Městský dopravní podnik Opava, a.s.</t>
  </si>
  <si>
    <t>Inteligentní zastávky pro Opavu</t>
  </si>
  <si>
    <t>CZ.06.1.37/0.0/0.0/16_025/0001477</t>
  </si>
  <si>
    <t>Modernizace radiové sítě a informačního systému MHD</t>
  </si>
  <si>
    <t>CZ.06.1.37/0.0/0.0/16_025/0001481</t>
  </si>
  <si>
    <t>Elektronické informační panely</t>
  </si>
  <si>
    <t>CZ.06.1.37/0.0/0.0/16_025/0001456</t>
  </si>
  <si>
    <t>Dopravní podnik měst Liberce a Jablonce nad Nisou, a.s.</t>
  </si>
  <si>
    <t>Odbavovací a platební systém v síti MHD Liberec a Jablonec nad Nisou</t>
  </si>
  <si>
    <t>CZ.06.1.37/0.0/0.0/16_025/0001463</t>
  </si>
  <si>
    <t>Plzeňský kraj</t>
  </si>
  <si>
    <t>Zvýšení kvality dopravy v Plzeňském kraji - rozvoj systému</t>
  </si>
  <si>
    <t>CZ.06.1.37/0.0/0.0/16_025/0001465</t>
  </si>
  <si>
    <t>DOPRAVNÍ PODNIK měst Mostu a Litvínova, a.s.</t>
  </si>
  <si>
    <t>Informační systém II.</t>
  </si>
  <si>
    <t>CZ.06.1.37/0.0/0.0/16_025/0001475</t>
  </si>
  <si>
    <t>Modernizace platebního a odbavovacího systému pro cestující MHD v Č. Budějovicích</t>
  </si>
  <si>
    <t>CZ.06.1.37/0.0/0.0/16_025/0001165</t>
  </si>
  <si>
    <t>Odbavení cestujících ve vozidlech MHD v DPO prostřednictvím bezkontaktních bankovních platebních karet</t>
  </si>
  <si>
    <t>CZ.06.1.37/0.0/0.0/16_025/0001462</t>
  </si>
  <si>
    <t>Validace jízdného ve vozidlech IDP</t>
  </si>
  <si>
    <t>CZ.06.1.23/0.0/0.0/16_035/0002986</t>
  </si>
  <si>
    <t>Výcviková a školící základna pro Zdravotnickou záchrannou službu Královéhradeckého kraje - Temný Důl</t>
  </si>
  <si>
    <t>CZ.06.1.23/0.0/0.0/16_035/0003015</t>
  </si>
  <si>
    <t>Výcviková a školící základna pro Zdravotnickou záchrannou službu Královéhradeckého kraje - Heliport LZS Hradec Králové</t>
  </si>
  <si>
    <t>CZ.06.2.11/0.0/0.0/16_098/0003164</t>
  </si>
  <si>
    <t>Společenství vlastníků bytových jednotek Severní čp. 1147 a 1148 v Chotěboři</t>
  </si>
  <si>
    <t>Snížení energetické náročnosti bytového domu čp. 1147-8, Chotěboř</t>
  </si>
  <si>
    <t>CZ.06.2.11/0.0/0.0/16_098/0004400</t>
  </si>
  <si>
    <t>Společenství vlastníků Nádražní 1, Město Albrechtice</t>
  </si>
  <si>
    <t>Revitalizace bytového domu Nádražní 385/1, Město Albrechtice</t>
  </si>
  <si>
    <t>CZ.06.2.11/0.0/0.0/16_098/0004407</t>
  </si>
  <si>
    <t>Společenství vlastníků jednotek pro dům Jiřího z Poděbrad 7 a 9, Jihlava</t>
  </si>
  <si>
    <t>Snížení energetické náročnosti bytového domu Jiřího z Poděbrad 7 a 9, Jihlava</t>
  </si>
  <si>
    <t>CZ.06.2.11/0.0/0.0/16_098/0003161</t>
  </si>
  <si>
    <t>Společenství vlastníků jednotek pro dům Ketkovice č.p. 197, 198</t>
  </si>
  <si>
    <t>Zateplení bytového domu Ketkovice 197 - 198</t>
  </si>
  <si>
    <t>CZ.06.2.11/0.0/0.0/16_098/0004405</t>
  </si>
  <si>
    <t>Energetické úspory v bytovém domě na ul. Česká v Kopřivnici</t>
  </si>
  <si>
    <t>CZ.06.2.11/0.0/0.0/16_098/0004489</t>
  </si>
  <si>
    <t>Společenství vlastníků domu Cihelní 375, Markvartovice</t>
  </si>
  <si>
    <t>Snížení energetické náročnosti BD Markvartovice</t>
  </si>
  <si>
    <t>CZ.06.1.42/0.0/0.0/15_002/0002601</t>
  </si>
  <si>
    <t>II/374 Adamov - Bílovice, most 374-039</t>
  </si>
  <si>
    <t>CZ.06.1.42/0.0/0.0/15_002/0002905</t>
  </si>
  <si>
    <t>II/152 Jamolice průtah</t>
  </si>
  <si>
    <t>CZ.06.1.42/0.0/0.0/15_002/0003016</t>
  </si>
  <si>
    <t>II/373, 379 Jedovnice - Kotvrdovice</t>
  </si>
  <si>
    <t>CZ.06.1.42/0.0/0.0/15_002/0003017</t>
  </si>
  <si>
    <t>II/602 Ostrovačice průtah, 2. stavba</t>
  </si>
  <si>
    <t>CZ.06.1.42/0.0/0.0/15_002/0003373</t>
  </si>
  <si>
    <t>Rekonstrukce silnice II/145 na území okresu České Budějovice</t>
  </si>
  <si>
    <t>CZ.06.1.42/0.0/0.0/15_002/0001347</t>
  </si>
  <si>
    <t>II/150 Okrouhlice - most evid. číslo 150-022</t>
  </si>
  <si>
    <t>CZ.06.1.42/0.0/0.0/15_002/0004415</t>
  </si>
  <si>
    <t>Modernizace silnice II/154 Kaplice  - Benešov nad Černou</t>
  </si>
  <si>
    <t>CZ.06.4.59/0.0/0.0/15_003/0002864</t>
  </si>
  <si>
    <t>MAS Sdružení Západní Krušnohoří, z.s.</t>
  </si>
  <si>
    <t>MAS Sdružení Západní Krušnohoří - provozní a animační výdaje</t>
  </si>
  <si>
    <t>CZ.06.4.59/0.0/0.0/15_003/0003217</t>
  </si>
  <si>
    <t>Místní akční skupina svatého Jana z Nepomuku, z.s.</t>
  </si>
  <si>
    <t>CZ.06.2.56/0.0/0.0/15_004/0000351</t>
  </si>
  <si>
    <t>Transformace příspěvkové organizace Nové Zámky - I. etapa</t>
  </si>
  <si>
    <t>CZ.06.3.72/0.0/0.0/15_012/0003658</t>
  </si>
  <si>
    <t>Zpracování územní studie Nad Mariánovicemi, Benešov a Za Nádražím, Benešov</t>
  </si>
  <si>
    <t>CZ.06.3.72/0.0/0.0/15_012/0004026</t>
  </si>
  <si>
    <t>Žamberk územní studie - Na Skalách, Na Drahách</t>
  </si>
  <si>
    <t>CZ.06.3.72/0.0/0.0/15_012/0004178</t>
  </si>
  <si>
    <t>Územní studie veřejných prostranství pro vybrané obce v ORP Neratovice</t>
  </si>
  <si>
    <t>CZ.06.3.72/0.0/0.0/15_012/0004408</t>
  </si>
  <si>
    <t>Územní studie Česká Lípa č. 6 a č. 7</t>
  </si>
  <si>
    <t>CZ.06.2.67/0.0/0.0/15_013/0000614</t>
  </si>
  <si>
    <t>Novostavba Mateřské školy Úsměv v Benešově</t>
  </si>
  <si>
    <t>CZ.06.2.67/0.0/0.0/15_013/0000696</t>
  </si>
  <si>
    <t>Školka jako základ do života - rekonstrukce a navýšení kapacity MŠ Násedlovice</t>
  </si>
  <si>
    <t>CZ.06.3.72/0.0/0.0/15_012/0004416</t>
  </si>
  <si>
    <t>Vypracování územních studií veřejného prostranství ve vybraných lokalitách v k.ú. Dobruška, Domašín u Dobrušky a Sedloňov</t>
  </si>
  <si>
    <t>CZ.06.3.33/0.0/0.0/16_027/0003281</t>
  </si>
  <si>
    <t>Krajská knihovna Františka Bartoše ve Zlíně, příspěvková organizace</t>
  </si>
  <si>
    <t>Krajská knihovna Františka Bartoše ve Zlíně - Vybudování komplexního depozitního centra</t>
  </si>
  <si>
    <t>CZ.06.3.05/0.0/0.0/16_044/0002837</t>
  </si>
  <si>
    <t>Služby Technologického centra Kraje Vysočina 2016</t>
  </si>
  <si>
    <t>CZ.06.3.05/0.0/0.0/16_044/0003145</t>
  </si>
  <si>
    <t>Město Cheb</t>
  </si>
  <si>
    <t>Zvýšení kvality a efektivity výkonu veřejné správy města Chebu</t>
  </si>
  <si>
    <t>CZ.06.2.11/0.0/0.0/16_098/0002875</t>
  </si>
  <si>
    <t>Společenství vlastníků Gagarinova 25 Znojmo</t>
  </si>
  <si>
    <t>CZ.06.2.11/0.0/0.0/16_098/0002877</t>
  </si>
  <si>
    <t>Společenství vlastníků Gagarinova 23 Znojmo</t>
  </si>
  <si>
    <t>Regenerace panelového bytového domu ve Znojmě - Gagarinova 23</t>
  </si>
  <si>
    <t>CZ.06.2.11/0.0/0.0/16_098/0002884</t>
  </si>
  <si>
    <t>Regenerace bytových domů J. Fučíka 85/89, J. Fučíka 86/90 a J. Fučíka 87/91, Rýmařov</t>
  </si>
  <si>
    <t>CZ.06.2.11/0.0/0.0/16_098/0003132</t>
  </si>
  <si>
    <t>Zateplení bytového domu č.p. 47, obec Tehov</t>
  </si>
  <si>
    <t>CZ.06.2.11/0.0/0.0/16_098/0003152</t>
  </si>
  <si>
    <t>Společenství vlastníků Pražská sídliště 7a,7b,7c Znojmo</t>
  </si>
  <si>
    <t>REVITALIZACE BYTOVÉHO DOMU,NA ULICI PRAŽSKÁ SÍDL 2418/7A, 2419/7B, 2420/7C</t>
  </si>
  <si>
    <t>CZ.06.2.11/0.0/0.0/16_098/0003384</t>
  </si>
  <si>
    <t>Obec Dolní Dobrouč</t>
  </si>
  <si>
    <t>Energetické úspory - bytové domy čp. 444, 445 a 371, Dolní Dobrouč</t>
  </si>
  <si>
    <t>CZ.06.2.11/0.0/0.0/16_098/0003400</t>
  </si>
  <si>
    <t>Společenství vlastníků jednotek v domě čp. 46/II v Poděbradech</t>
  </si>
  <si>
    <t>BD Dr. Horákové 46 v Poděbradech</t>
  </si>
  <si>
    <t>CZ.06.2.56/0.0/0.0/16_051/0002439</t>
  </si>
  <si>
    <t>Komunitní centrum Vodňany</t>
  </si>
  <si>
    <t>CZ.06.3.05/0.0/0.0/16_034/0003048</t>
  </si>
  <si>
    <t>Nemocniční informační systém Královéhradeckého kraje</t>
  </si>
  <si>
    <t>CZ.06.2.11/0.0/0.0/16_098/0004388</t>
  </si>
  <si>
    <t>Společenství vlastníků jednotek pro dům č.p. 665-8 ulice Nad Příhořím  v Náměšti n. Osl.</t>
  </si>
  <si>
    <t>Regenerace bytového domu Nad Příhořím 665-668, Náměšť nad Oslavou</t>
  </si>
  <si>
    <t>CZ.06.2.11/0.0/0.0/16_098/0004493</t>
  </si>
  <si>
    <t>Společenství vlastníků jednotek domu č.p. 401/53, 402/55 v Novém Jičíně, Máchova</t>
  </si>
  <si>
    <t>Revitalizace a snížení energetické náročnosti bytového domu na ulici Máchova č.p. 401/53, 402/55 v Novém Jičíně</t>
  </si>
  <si>
    <t>CZ.06.3.72/0.0/0.0/15_012/0004432</t>
  </si>
  <si>
    <t>Územní studie krajiny pro správní obvod obce s rozšířenou působností Liberec</t>
  </si>
  <si>
    <t>CZ.06.2.11/0.0/0.0/16_098/0003181</t>
  </si>
  <si>
    <t>GAUTE Investment, a.s.</t>
  </si>
  <si>
    <t>Energetické úspory v bytovém domě - Brno ul. Rotalova č.p. 1171 - Objekt C</t>
  </si>
  <si>
    <t>CZ.06.2.11/0.0/0.0/16_098/0004371</t>
  </si>
  <si>
    <t>Společenství vlastníků Merhautova 89, Brno</t>
  </si>
  <si>
    <t>Opravy domu Merhautova 89 v Brně</t>
  </si>
  <si>
    <t>CZ.06.2.11/0.0/0.0/16_098/0004379</t>
  </si>
  <si>
    <t>Společenství vlastníků jednotek pro dům Zvěřinova 5, Brno</t>
  </si>
  <si>
    <t>Stavební úpravy Zvěřinova 5, Brno</t>
  </si>
  <si>
    <t>CZ.06.2.11/0.0/0.0/16_098/0004485</t>
  </si>
  <si>
    <t>Společenství vlastníků jednotek Dukelská 494 - 501, Klášterec n/Ohří</t>
  </si>
  <si>
    <t>Snížení energetické náročnosti budovy; zateplení obvodového pláště, objektu bytového domu na parcelách č. 1704/62-69 v k.ú. Miřetice u Klášterce nad Ohří</t>
  </si>
  <si>
    <t>CZ.06.2.11/0.0/0.0/16_098/0004486</t>
  </si>
  <si>
    <t>Zlepšení tepelně-technických vlastností penzionu na ul. Tolstého ve Valašském Meziříčí</t>
  </si>
  <si>
    <t>CZ.06.2.56/0.0/0.0/16_051/0002450</t>
  </si>
  <si>
    <t>Římskokatolická farnost Újezd u Brna</t>
  </si>
  <si>
    <t>Komunitní centrum - Újezd u Brna</t>
  </si>
  <si>
    <t>CZ.06.2.56/0.0/0.0/16_048/0002537</t>
  </si>
  <si>
    <t>Centrum komplexní psychiatrické péče Brno</t>
  </si>
  <si>
    <t>CZ.06.2.56/0.0/0.0/16_048/0002563</t>
  </si>
  <si>
    <t>FN Ostrava-Výstavba budovy pro psychiatrickou péči</t>
  </si>
  <si>
    <t>CZ.06.1.42/0.0/0.0/15_002/0003601</t>
  </si>
  <si>
    <t>II/329 Plaňany, obchvat</t>
  </si>
  <si>
    <t>CZ.06.2.56/0.0/0.0/15_006/0003057</t>
  </si>
  <si>
    <t>Ústav pro péči o matku a dítě</t>
  </si>
  <si>
    <t>ÚPMD modernizace a obnova vybavení centra vysocespecializované intenzivní péče v perinatologii</t>
  </si>
  <si>
    <t>CZ.06.4.59/0.0/0.0/15_003/0002872</t>
  </si>
  <si>
    <t>Prostějov venkov o.p.s.</t>
  </si>
  <si>
    <t>Provozní a animační činnosti MAS Prostějov venkov</t>
  </si>
  <si>
    <t>CZ.06.4.59/0.0/0.0/15_003/0003069</t>
  </si>
  <si>
    <t>MAS Boleslavsko z.ú.</t>
  </si>
  <si>
    <t>Provozní a animační činnosti MAS Boleslavsko</t>
  </si>
  <si>
    <t>CZ.06.4.59/0.0/0.0/15_003/0003128</t>
  </si>
  <si>
    <t>MAS Horňácko a Ostrožsko z.s.</t>
  </si>
  <si>
    <t>Přípravné, provozní a animační činnosti MAS Horňácko a Ostrožsko</t>
  </si>
  <si>
    <t>CZ.06.4.59/0.0/0.0/15_003/0003238</t>
  </si>
  <si>
    <t>Místní akční skupina Podhostýnska, z. s.</t>
  </si>
  <si>
    <t>Zlepšení řídících a administrativních schopností MAS Podhostýnska</t>
  </si>
  <si>
    <t>CZ.06.4.59/0.0/0.0/15_003/0003247</t>
  </si>
  <si>
    <t>MAS Moravský kras z.s.</t>
  </si>
  <si>
    <t>Zajištění provozu MAS Moravský kras</t>
  </si>
  <si>
    <t>CZ.06.4.59/0.0/0.0/15_003/0003261</t>
  </si>
  <si>
    <t>MAS Vincenze Priessnitze pro Jesenicko, o.p.s.</t>
  </si>
  <si>
    <t>Implementace SCLLD  MAS Vincenze Priessnitze pro Jesenicko 2015 -2018</t>
  </si>
  <si>
    <t>CZ.06.4.59/0.0/0.0/15_003/0003312</t>
  </si>
  <si>
    <t>Ekoregion Úhlava, z.s.</t>
  </si>
  <si>
    <t>Zlepšení řídících a administrativních schopností MAS Ekoregion Úhlava</t>
  </si>
  <si>
    <t>CZ.06.4.59/0.0/0.0/15_003/0003587</t>
  </si>
  <si>
    <t>Provoz a animace MAS 1</t>
  </si>
  <si>
    <t>CZ.06.2.58/0.0/0.0/15_005/0000184</t>
  </si>
  <si>
    <t>GADO, s.r.o.</t>
  </si>
  <si>
    <t>Sociální podnik GADO, s.r.o.</t>
  </si>
  <si>
    <t>CZ.06.2.67/0.0/0.0/15_013/0000605</t>
  </si>
  <si>
    <t>Obec Střelice</t>
  </si>
  <si>
    <t>Přístavba mateřské školy - dvou tříd</t>
  </si>
  <si>
    <t>CZ.06.2.67/0.0/0.0/15_014/0000692</t>
  </si>
  <si>
    <t>Obec Slatinice</t>
  </si>
  <si>
    <t>Rekonstrukce MŠ Slatinice</t>
  </si>
  <si>
    <t>CZ.06.1.23/0.0/0.0/16_035/0003163</t>
  </si>
  <si>
    <t>Modernizace technického a technologického vybavení vzdělávacího a výcvikového střediska Zdravotnické záchranné služby Jihočeského kraje</t>
  </si>
  <si>
    <t>CZ.06.2.56/0.0/0.0/16_039/0002328</t>
  </si>
  <si>
    <t>Betanie - křesťanská pomoc, z. ú.</t>
  </si>
  <si>
    <t>Villa Vlaďka - odlehčovací služby pobytové pro dospělé osoby s kombinovaným postižením</t>
  </si>
  <si>
    <t>CZ.06.2.56/0.0/0.0/16_039/0002327</t>
  </si>
  <si>
    <t>Charita sv. Vojtěcha Slavičín</t>
  </si>
  <si>
    <t>Rozvoj terénních služeb, obnova vozového parku</t>
  </si>
  <si>
    <t>CZ.06.1.23/0.0/0.0/16_055/0002985</t>
  </si>
  <si>
    <t>Vybudování výjezdového stanoviště ZZS Královéhradeckého kraje v lokalitě Temný Důl</t>
  </si>
  <si>
    <t>CZ.06.2.11/0.0/0.0/16_098/0004392</t>
  </si>
  <si>
    <t>Společenství vlastníků 378, Ostrov u Macochy</t>
  </si>
  <si>
    <t>Revitalizace bytového domu č. 378, Ostrov u Macochy</t>
  </si>
  <si>
    <t>CZ.06.2.11/0.0/0.0/16_098/0003215</t>
  </si>
  <si>
    <t>Společenství vlastníků jednotek Pod Žamboškou 1182 Vsetín</t>
  </si>
  <si>
    <t>Revitalizace BD Vsetín, Pod Žamboškou 1182 - zateplení objektu, výměna oken a vchodových dveří, rekonstrukce venkovních nezpevněných ploch</t>
  </si>
  <si>
    <t>CZ.06.2.11/0.0/0.0/16_098/0004376</t>
  </si>
  <si>
    <t>Společenství vlastníků jednotek Na Výšině 3244-6, Havlíčkův Brod</t>
  </si>
  <si>
    <t>Revitalizace panelového domu - Na Výšině 3244-6, 580 01 Havlíčkův Brod</t>
  </si>
  <si>
    <t>CZ.06.2.11/0.0/0.0/16_098/0004465</t>
  </si>
  <si>
    <t>Společenství vlastníků domu 681, 682, Vratimov</t>
  </si>
  <si>
    <t>Stavební úpravy bytového domu U Mateřské školy 681, 682, Vratimov</t>
  </si>
  <si>
    <t>CZ.06.2.11/0.0/0.0/16_098/0004498</t>
  </si>
  <si>
    <t>Společenství vlastníků Popradská č. p. 1288 a 1289, Ústí nad Orlicí</t>
  </si>
  <si>
    <t>Snížení energetické náročnosti bytového domu Popradská 1288, 1289</t>
  </si>
  <si>
    <t>CZ.06.2.11/0.0/0.0/16_098/0004518</t>
  </si>
  <si>
    <t>Společenství vlastníků jednotek domu č.p. 1901,1894 Šumperk, Evaldova 1,3</t>
  </si>
  <si>
    <t>Zlepšení tepelně technických vlastností domu Evaldova 1 a 3 Šumperk</t>
  </si>
  <si>
    <t>CZ.06.2.56/0.0/0.0/16_048/0002541</t>
  </si>
  <si>
    <t>Restrukturalizace a rekonstrukce akutního psychiatrického oddělení Nemocnice České Budějovice, a.s. v rámci deinstitucionalizace psychiatrické péče Jihočeského kraje</t>
  </si>
  <si>
    <t>CZ.06.1.42/0.0/0.0/15_002/0003712</t>
  </si>
  <si>
    <t>II/280 Čížovky - Domousnice, rekonstrukce</t>
  </si>
  <si>
    <t>CZ.06.3.72/0.0/0.0/15_012/0004472</t>
  </si>
  <si>
    <t>Územní studie krajiny správního obvodu ORP Hradec Králové</t>
  </si>
  <si>
    <t>CZ.06.2.67/0.0/0.0/15_014/0000588</t>
  </si>
  <si>
    <t>Mateřská škola Český Krumlov, Za Nádražím 223 - nástavba, přístavba a stavební úpravy</t>
  </si>
  <si>
    <t>CZ.06.2.67/0.0/0.0/15_014/0000611</t>
  </si>
  <si>
    <t>Město Hostivice</t>
  </si>
  <si>
    <t>Novostavba 2. areálu Mateřské školy v Hostivici</t>
  </si>
  <si>
    <t>CZ.06.2.11/0.0/0.0/16_098/0002757</t>
  </si>
  <si>
    <t>Společenství vlastníků Zašovská 169,  V.M.</t>
  </si>
  <si>
    <t>Stavební úpravy BD ul. Zašovská, č. p. 169, Val. Meziříčí</t>
  </si>
  <si>
    <t>CZ.06.2.11/0.0/0.0/16_098/0003353</t>
  </si>
  <si>
    <t>Společenství vlastníků Česká Kubice 105 - 106</t>
  </si>
  <si>
    <t>Rekonstrukce BD v České Kubici 105-106</t>
  </si>
  <si>
    <t>CZ.06.2.11/0.0/0.0/16_098/0004476</t>
  </si>
  <si>
    <t>Společenství vlastníků jednotek pro dům U Školky 16,18, Plzeň</t>
  </si>
  <si>
    <t>Zateplení bytového domu U Školky 16,18, Plzeň</t>
  </si>
  <si>
    <t>CZ.06.2.11/0.0/0.0/16_098/0003178</t>
  </si>
  <si>
    <t>Revitalizace bytových domů Mezi trhy a Dolní náměstí v Opavě</t>
  </si>
  <si>
    <t>CZ.06.2.11/0.0/0.0/16_098/0004479</t>
  </si>
  <si>
    <t>Město Kožlany</t>
  </si>
  <si>
    <t>ZATEPLENÍ DOMU S PEČOVATELSKOU SLUŽBOU - MĚSTO KOŽLANY</t>
  </si>
  <si>
    <t>CZ.06.2.67/0.0/0.0/15_014/0000039</t>
  </si>
  <si>
    <t>Obec Kožichovice</t>
  </si>
  <si>
    <t>Novostavba mateřské školy v obci Kožichovice</t>
  </si>
  <si>
    <t>CZ.06.1.23/0.0/0.0/16_055/0002951</t>
  </si>
  <si>
    <t>Město Paskov</t>
  </si>
  <si>
    <t>Hasičská zbrojnice JSDH Paskov</t>
  </si>
  <si>
    <t>CZ.06.1.23/0.0/0.0/16_055/0003149</t>
  </si>
  <si>
    <t>Městys Kamenice</t>
  </si>
  <si>
    <t>Stavební úpravy objektu hasičské zbrojnice v Kamenici</t>
  </si>
  <si>
    <t>CZ.06.1.42/0.0/0.0/15_002/0003778</t>
  </si>
  <si>
    <t>II/298 Ledce - Opočno, 1. etapa</t>
  </si>
  <si>
    <t>CZ.06.3.72/0.0/0.0/15_001/0004429</t>
  </si>
  <si>
    <t>Město Rumburk</t>
  </si>
  <si>
    <t>Územní plán Rumburk</t>
  </si>
  <si>
    <t>CZ.06.3.72/0.0/0.0/15_008/0004520</t>
  </si>
  <si>
    <t>Regulační plán historického centra Orlové</t>
  </si>
  <si>
    <t>CZ.06.2.56/0.0/0.0/15_006/0003056</t>
  </si>
  <si>
    <t>ÚPMD modernizace a obnova vybavení centra vysoce specializované intenzivní péče v onkogynekologii</t>
  </si>
  <si>
    <t>CZ.06.2.56/0.0/0.0/16_032/0002959</t>
  </si>
  <si>
    <t>Stavební úpravy objektu č.p.650 pro sociální bydlení</t>
  </si>
  <si>
    <t>CZ.06.2.56/0.0/0.0/16_032/0002992</t>
  </si>
  <si>
    <t>HOBYD z.s.</t>
  </si>
  <si>
    <t>SOCIÁLNÍ BYDLENÍ HOBYD Z.S.</t>
  </si>
  <si>
    <t>CZ.06.2.56/0.0/0.0/16_032/0003123</t>
  </si>
  <si>
    <t>Sociální byty č.p. 971 ve městě Klecany</t>
  </si>
  <si>
    <t>CZ.06.1.23/0.0/0.0/16_055/0003137</t>
  </si>
  <si>
    <t>Město Skalná</t>
  </si>
  <si>
    <t>Výstavba požární zbrojnice - Skalná</t>
  </si>
  <si>
    <t>CZ.06.2.11/0.0/0.0/16_098/0004519</t>
  </si>
  <si>
    <t>Společenství vlastníků jednotek domu č.p.414 Vinařického ul.,Písek</t>
  </si>
  <si>
    <t>Revitalizace Vinařického 414</t>
  </si>
  <si>
    <t>CZ.06.1.42/0.0/0.0/15_002/0004406</t>
  </si>
  <si>
    <t>II/325 Velký Vřešťov - Hostinné, 1. etapa</t>
  </si>
  <si>
    <t>CZ.06.4.59/0.0/0.0/15_003/0003639</t>
  </si>
  <si>
    <t>MAS Blaník, z. s.</t>
  </si>
  <si>
    <t>Podpora činnosti MAS Blaník</t>
  </si>
  <si>
    <t>CZ.06.3.72/0.0/0.0/15_012/0004473</t>
  </si>
  <si>
    <t>Územní studie krajiny ORP Orlová</t>
  </si>
  <si>
    <t>CZ.06.2.67/0.0/0.0/15_014/0000690</t>
  </si>
  <si>
    <t>Přestavba knihovny na MŠ, III. etapa</t>
  </si>
  <si>
    <t>CZ.06.2.11/0.0/0.0/16_098/0004144</t>
  </si>
  <si>
    <t>Společenství vlastníků jednotek domu Růžová čp. 2141-2144, Nymburk</t>
  </si>
  <si>
    <t>Revitalizace bytového domu č.p. 2141-2144 v Růžové ulici, Nymburk</t>
  </si>
  <si>
    <t>CZ.06.2.11/0.0/0.0/16_098/0004436</t>
  </si>
  <si>
    <t>Obec Česká Ves</t>
  </si>
  <si>
    <t>Snížení energetické náročnosti BD na ulici Jánského č. p. 420 v obci Česká Ves</t>
  </si>
  <si>
    <t>CZ.06.1.42/0.0/0.0/15_002/0003218</t>
  </si>
  <si>
    <t>II/449 křiž. II/366 - MÚK Unčovice</t>
  </si>
  <si>
    <t>CZ.06.1.42/0.0/0.0/15_002/0004365</t>
  </si>
  <si>
    <t>Modernizace silnice II/324  Pardubice-Staré Hradiště</t>
  </si>
  <si>
    <t>CZ.06.2.56/0.0/0.0/15_006/0002831</t>
  </si>
  <si>
    <t>Krajská zdravotní, a.s.</t>
  </si>
  <si>
    <t>Zvýšení kvality vysoce specializované péče v onkogynekologii Masarykova nemocnice v Ústí nad Labem, o.z.</t>
  </si>
  <si>
    <t>CZ.06.3.72/0.0/0.0/15_012/0004503</t>
  </si>
  <si>
    <t>Veřejná prostranství města Tábora</t>
  </si>
  <si>
    <t>CZ.06.2.56/0.0/0.0/16_033/0002131</t>
  </si>
  <si>
    <t>Město Valašské Klobouky</t>
  </si>
  <si>
    <t>Sociální bydlení ve Valašských Kloboukách</t>
  </si>
  <si>
    <t>CZ.06.2.56/0.0/0.0/16_033/0002173</t>
  </si>
  <si>
    <t>Obec Postřelmov</t>
  </si>
  <si>
    <t>Rekonstrukce domu č.p. 10 v Postřelmově na sociální byty</t>
  </si>
  <si>
    <t>CZ.06.2.56/0.0/0.0/16_033/0002835</t>
  </si>
  <si>
    <t>Obec Rovensko</t>
  </si>
  <si>
    <t>Stavební úpravy objektu č.p. 178 v Rovensku pro účely sociálního bydlení</t>
  </si>
  <si>
    <t>CZ.06.2.56/0.0/0.0/16_033/0002900</t>
  </si>
  <si>
    <t>Obec Bohuslavice</t>
  </si>
  <si>
    <t>Rekonstrukce bytového domu Bohuslavice čp. 24</t>
  </si>
  <si>
    <t>CZ.06.2.56/0.0/0.0/16_033/0002915</t>
  </si>
  <si>
    <t>Obec Sebečice</t>
  </si>
  <si>
    <t>Zřízení sociálních bytů v obci Sebečice</t>
  </si>
  <si>
    <t>CZ.06.2.56/0.0/0.0/16_033/0002924</t>
  </si>
  <si>
    <t>Město Krupka</t>
  </si>
  <si>
    <t>Rekonstrukce objektu Komenského č. p. 333, Krupka - sociální bydlení</t>
  </si>
  <si>
    <t>CZ.06.2.56/0.0/0.0/16_033/0002929</t>
  </si>
  <si>
    <t>ACADEMIS z.s.</t>
  </si>
  <si>
    <t>Dostupné bydlení v Ústí</t>
  </si>
  <si>
    <t>CZ.06.2.56/0.0/0.0/16_033/0002930</t>
  </si>
  <si>
    <t>Obec Řepeč</t>
  </si>
  <si>
    <t>Sociální bydlení v obci Řepeč</t>
  </si>
  <si>
    <t>CZ.06.2.56/0.0/0.0/16_033/0002949</t>
  </si>
  <si>
    <t>Město Hrotovice</t>
  </si>
  <si>
    <t>Půdní vestavba bytů v podnikatelském inkubátoru v Hrotovicích</t>
  </si>
  <si>
    <t>CZ.06.2.56/0.0/0.0/16_033/0002962</t>
  </si>
  <si>
    <t>Obec Ostružná</t>
  </si>
  <si>
    <t>Sociální bydlení v Ostružné</t>
  </si>
  <si>
    <t>CZ.06.2.56/0.0/0.0/16_033/0002965</t>
  </si>
  <si>
    <t>Sociální bydlení ve Velkém Újezdu</t>
  </si>
  <si>
    <t>CZ.06.2.56/0.0/0.0/16_033/0002970</t>
  </si>
  <si>
    <t>Vybudování sociálního bydlení v obci Sudkov</t>
  </si>
  <si>
    <t>CZ.06.2.56/0.0/0.0/16_033/0003009</t>
  </si>
  <si>
    <t>Nákup a rekonstrukce ubytovny Legerova</t>
  </si>
  <si>
    <t>CZ.06.2.56/0.0/0.0/16_033/0003010</t>
  </si>
  <si>
    <t>Sociální bydlení, Tylova 652, Jeseník</t>
  </si>
  <si>
    <t>CZ.06.2.56/0.0/0.0/16_033/0003053</t>
  </si>
  <si>
    <t>Město Kadaň</t>
  </si>
  <si>
    <t>Sociální byty - č. p. 377 - Prunéřov</t>
  </si>
  <si>
    <t>CZ.06.2.56/0.0/0.0/16_033/0003082</t>
  </si>
  <si>
    <t>Občanské sdružení CESTA NADĚJE</t>
  </si>
  <si>
    <t>Dostupné byty pro Litvínov</t>
  </si>
  <si>
    <t>CZ.06.2.56/0.0/0.0/16_033/0003000</t>
  </si>
  <si>
    <t>PRÁVO NA ŽIVOT z.s.</t>
  </si>
  <si>
    <t>Cesta k bydlení</t>
  </si>
  <si>
    <t>CZ.06.2.56/0.0/0.0/16_033/0003041</t>
  </si>
  <si>
    <t>Orgrimmar, z.s.</t>
  </si>
  <si>
    <t>Horažďovice všem</t>
  </si>
  <si>
    <t>CZ.06.1.23/0.0/0.0/16_055/0003268</t>
  </si>
  <si>
    <t>Stavební úpravy, přístavba a nástavba hasičské zbrojnice pro JPO III Žinkovy</t>
  </si>
  <si>
    <t>CZ.06.1.23/0.0/0.0/16_055/0003285</t>
  </si>
  <si>
    <t>Vybudování hasičské zbrojnice ve městě Jaroměřice nad Rokytnou</t>
  </si>
  <si>
    <t>CZ.06.2.11/0.0/0.0/16_098/0003153</t>
  </si>
  <si>
    <t>Energetické úspory v bytovém domě - Brno ul. Rotalova č.p. 1172, 1173 - Objekt A</t>
  </si>
  <si>
    <t>CZ.06.2.11/0.0/0.0/16_098/0004522</t>
  </si>
  <si>
    <t>Společenství vlastníků jednotek domu Jáchymovská č.p. 335 a 336 Zliv</t>
  </si>
  <si>
    <t>STAVEBNÍ ÚPRAVY - ZATEPLENÍ BYTOVÉHO DOMU, parc.č.st. 366 v k.ú. ZLIV</t>
  </si>
  <si>
    <t>CZ.06.5.125/0.0/0.0/15_009/0004524</t>
  </si>
  <si>
    <t>Vzdělávání pracovníků ZS IROP v roce 2016 - 2017</t>
  </si>
  <si>
    <t>CZ.06.2.67/0.0/0.0/16_049/0001681</t>
  </si>
  <si>
    <t>Základní škola a Gymnázium Vodňany</t>
  </si>
  <si>
    <t>Jazykové učebny a modernizace ICT</t>
  </si>
  <si>
    <t>CZ.06.2.67/0.0/0.0/16_049/0002056</t>
  </si>
  <si>
    <t>Střední odborná škola a Střední odborné učiliště, Sušice</t>
  </si>
  <si>
    <t>Modernizace teoretické a praktické výuky technických oborů včetně zajištění bezbariérového přístupu  a konektivity</t>
  </si>
  <si>
    <t>CZ.06.2.67/0.0/0.0/16_049/0002689</t>
  </si>
  <si>
    <t>Průmyslová střední škola Letohrad - výstavba dílen a odborných učeben</t>
  </si>
  <si>
    <t>CZ.06.2.67/0.0/0.0/16_049/0002769</t>
  </si>
  <si>
    <t>Gymnázium Polička - zřízení a rekonstrukce odborných učeben a laboratoří</t>
  </si>
  <si>
    <t>CZ.06.2.67/0.0/0.0/16_049/0001497</t>
  </si>
  <si>
    <t>Gymnázium, Soběslav, Dr. Edvarda Beneše 449/II</t>
  </si>
  <si>
    <t>Rekonstrukce a vybavení laboratoře přírodních věd</t>
  </si>
  <si>
    <t>CZ.06.2.67/0.0/0.0/16_049/0001565</t>
  </si>
  <si>
    <t>Střední škola řemeslná a Základní škola, Soběslav, Wilsonova 405</t>
  </si>
  <si>
    <t>Střední škola řemeslná a Základní škola, Soběslav, Wilsonova 405 - Středisko odborného výcviku technických a řemeslných učebních oborů, nástavba, přístavba, stavební úprava č. p. 469</t>
  </si>
  <si>
    <t>CZ.06.2.67/0.0/0.0/16_049/0002706</t>
  </si>
  <si>
    <t>Centrum odborného vzdělávání Libereckého kraje technické</t>
  </si>
  <si>
    <t>CZ.06.2.67/0.0/0.0/16_049/0002665</t>
  </si>
  <si>
    <t>Střední odborná škola ekologická a potravinářská Veselí nad Lužnicí, Blatské sídliště 600/I</t>
  </si>
  <si>
    <t>Rekonstrukce a zlepšení vybavení laboratoří biologie a mikrobiologie</t>
  </si>
  <si>
    <t>CZ.06.2.67/0.0/0.0/16_049/0002129</t>
  </si>
  <si>
    <t>Pořízení nových technologií pro odbornou výuku a vytvoření fyzikálně-chemické učebny a laboratoře na SŠTZ Mohelnice</t>
  </si>
  <si>
    <t>CZ.06.1.23/0.0/0.0/16_055/0002879</t>
  </si>
  <si>
    <t>Město Karolinka</t>
  </si>
  <si>
    <t>Zvýšení odolnosti zbrojnice JSDH Karolinka proti mimořádným událostem</t>
  </si>
  <si>
    <t>CZ.06.2.11/0.0/0.0/16_098/0002853</t>
  </si>
  <si>
    <t>Společenství vlastníků pro dům 736, Uherské Hradiště</t>
  </si>
  <si>
    <t>Stavební úpravy bytového domu Uherské Hradiště, Jana Žižky 736</t>
  </si>
  <si>
    <t>CZ.06.2.11/0.0/0.0/16_098/0002874</t>
  </si>
  <si>
    <t>Společenství vlastníků domu Rumunská 4060, 4061, Kroměříž</t>
  </si>
  <si>
    <t>Stavební úpravy bytového domu Rumunská 4060-61, Kroměříž</t>
  </si>
  <si>
    <t>CZ.06.2.11/0.0/0.0/16_098/0002899</t>
  </si>
  <si>
    <t>Společenství vlastníků domu čp. 3102 a 3103, ulice Moravská, Kroměříž</t>
  </si>
  <si>
    <t>Stavební úpravy bytového domu Moravská 3102-3, Kroměříž</t>
  </si>
  <si>
    <t>CZ.06.2.11/0.0/0.0/16_098/0003139</t>
  </si>
  <si>
    <t>Společenství vlastníků jednotek Moravská 4779, 4780, Zlín</t>
  </si>
  <si>
    <t>345H</t>
  </si>
  <si>
    <t>CZ.06.2.11/0.0/0.0/16_098/0004377</t>
  </si>
  <si>
    <t>Společenství vlastníků jednotek domu Dlouhá 2631, Kladno</t>
  </si>
  <si>
    <t>Revitalizace a snížení energetické náročnosti bytového domu Dlouhá 2631, Kladno</t>
  </si>
  <si>
    <t>CZ.06.3.72/0.0/0.0/15_001/0004546</t>
  </si>
  <si>
    <t>Město Uherský Brod</t>
  </si>
  <si>
    <t>Územní plán Uherský Brod</t>
  </si>
  <si>
    <t>CZ.06.3.72/0.0/0.0/15_001/0004606</t>
  </si>
  <si>
    <t>Územní plán Rosice</t>
  </si>
  <si>
    <t>CZ.06.1.37/0.0/0.0/15_016/0000920</t>
  </si>
  <si>
    <t>Bezpečnost dopravy ve městě Vrbno pod Pradědem</t>
  </si>
  <si>
    <t>CZ.06.2.67/0.0/0.0/16_049/0002017</t>
  </si>
  <si>
    <t>Hotelová škola Světlá a Střední odborná škola řemesel Velké Meziříčí</t>
  </si>
  <si>
    <t>Zvýšení kompetencí žáků</t>
  </si>
  <si>
    <t>CZ.06.2.67/0.0/0.0/16_049/0002608</t>
  </si>
  <si>
    <t>SŠ  zahradnická  a technická  Litomyšl-Rekonstrukce  budovy  pro  odbornou  výuku  a  přístavba skleníku-víceúčelová budova</t>
  </si>
  <si>
    <t>CZ.06.2.67/0.0/0.0/16_049/0002651</t>
  </si>
  <si>
    <t>Střední škola technická a obchodní, Dačice, Strojírenská 304</t>
  </si>
  <si>
    <t>Centrum praktického vyučování technických a řemeslných oborů SŠTO Dačice</t>
  </si>
  <si>
    <t>CZ.06.2.67/0.0/0.0/16_049/0002729</t>
  </si>
  <si>
    <t>Střední průmyslová škola Emila Kolbena Rakovník, příspěvková organizace</t>
  </si>
  <si>
    <t>SPŠEK Rakovník - podpora odborného vzdělávání</t>
  </si>
  <si>
    <t>CZ.06.2.67/0.0/0.0/16_049/0002734</t>
  </si>
  <si>
    <t>Střední odborné učiliště, Blatná, U Sladovny 671</t>
  </si>
  <si>
    <t>Obnova vybavení odborných učeben a výstavba nové odborné učebny na SOU Blatná</t>
  </si>
  <si>
    <t>CZ.06.2.67/0.0/0.0/16_049/0001958</t>
  </si>
  <si>
    <t>Střední odborné učiliště zemědělské a služeb Dačice, nám. Republiky 86</t>
  </si>
  <si>
    <t>Nové strojní a mechanizační vybavení pro odborný vácvik a počítačové vybavení pro jazykové a přírodovědné vzdělávání</t>
  </si>
  <si>
    <t>CZ.06.2.67/0.0/0.0/16_049/0002013</t>
  </si>
  <si>
    <t>Gymnázium, Týn nad Vltavou, Havlíčkova 13</t>
  </si>
  <si>
    <t>Rekonstrukce učebny fyziky, laboratoře chemie včetně skladu chemikálií</t>
  </si>
  <si>
    <t>CZ.06.2.67/0.0/0.0/16_049/0002061</t>
  </si>
  <si>
    <t>Střední odborná škola a Střední odborné učiliště, Hněvkovice 865</t>
  </si>
  <si>
    <t>Rozvoj technických dovedností a znalostí přírodních věd</t>
  </si>
  <si>
    <t>CZ.06.2.67/0.0/0.0/16_049/0002741</t>
  </si>
  <si>
    <t>Střední odborná škola Nové Město na Moravě</t>
  </si>
  <si>
    <t>Modernizace technologie truhlářské a tesařské dílny</t>
  </si>
  <si>
    <t>CZ.06.2.67/0.0/0.0/16_049/0001796</t>
  </si>
  <si>
    <t>Vyšší odborná škola ekonomická a zdravotnická a Střední škola Boskovice, příspěvková organizace</t>
  </si>
  <si>
    <t>Modernizace výuky jako reakce na potřeby trhu práce</t>
  </si>
  <si>
    <t>CZ.06.2.67/0.0/0.0/16_049/0002529</t>
  </si>
  <si>
    <t>Pořízení vybavení pro odborné učebny - modernizace CNC zařízení a 3D zařízení včetně SW, rekonstrukce nové učebny programovatelných automatů, modernizace konektivity školy ve vazbě na odborné předměty</t>
  </si>
  <si>
    <t>CZ.06.2.67/0.0/0.0/16_049/0002739</t>
  </si>
  <si>
    <t>Gymnázium Pacov - odborné učebny</t>
  </si>
  <si>
    <t>CZ.06.2.67/0.0/0.0/16_049/0002719</t>
  </si>
  <si>
    <t>Gymnázium, Čelákovice, J. A. Komenského 414</t>
  </si>
  <si>
    <t>Mediatéka Gymnacel - centrum moderního vzdělávání na Gymnáziu v Čelákovicích</t>
  </si>
  <si>
    <t>CZ.06.2.67/0.0/0.0/16_049/0001801</t>
  </si>
  <si>
    <t>Gymnázium, Dačice, Boženy Němcové 213</t>
  </si>
  <si>
    <t>Kombinované učebny pro výuku cizích jazyků a IVT včetně rekonstrukce školní počítačové sítě</t>
  </si>
  <si>
    <t>CZ.06.2.67/0.0/0.0/16_049/0002391</t>
  </si>
  <si>
    <t>Školní statek Středočeského kraje</t>
  </si>
  <si>
    <t>Školní statek Středočeského kraje - zdokonalení výuky - nákup strojů - středisko Benešov, Rakovník, Lázně Toušeň</t>
  </si>
  <si>
    <t>CZ.06.2.67/0.0/0.0/16_049/0002722</t>
  </si>
  <si>
    <t>Gymnázium Vincence Makovského se sportovními třídami Nové Město na Moravě</t>
  </si>
  <si>
    <t>Maturitu zvládneme</t>
  </si>
  <si>
    <t>CZ.06.2.67/0.0/0.0/16_049/0002647</t>
  </si>
  <si>
    <t>Střední rybářská škola a Vyšší odborná škola vodního hospodářství a ekologie, Vodňany</t>
  </si>
  <si>
    <t>Stavební úpravy Pavilonu mechanizace, pořízení vybavení učebny mechanizace a vybudování výukového jezírka s mokřadem v areálu SRŠ a VOŠ VHE Vodňany</t>
  </si>
  <si>
    <t>CZ.06.2.67/0.0/0.0/16_049/0002658</t>
  </si>
  <si>
    <t>Gymnázium Litomyšl - modernizace laboratoří přírodovědných předmětů</t>
  </si>
  <si>
    <t>CZ.06.2.67/0.0/0.0/16_049/0002718</t>
  </si>
  <si>
    <t>Gymnázium Hlinsko - rekonstrukce a vybavení odborných učeben a laboratoří</t>
  </si>
  <si>
    <t>CZ.06.2.56/0.0/0.0/16_033/0003060</t>
  </si>
  <si>
    <t>Stavební úpravy objektu č.p. 1355 nám. Jiřího z Poděbrad, Hořice - čtyři sociální bytové jednotky</t>
  </si>
  <si>
    <t>CZ.06.2.56/0.0/0.0/16_033/0003001</t>
  </si>
  <si>
    <t>Obec Boskovštejn</t>
  </si>
  <si>
    <t>Stavební úpravy -půdní vestavba 4 B. J.</t>
  </si>
  <si>
    <t>CZ.06.1.23/0.0/0.0/16_055/0002975</t>
  </si>
  <si>
    <t>Město Jílové</t>
  </si>
  <si>
    <t>PŘÍSTAVBA POŽÁRNÍ ZBROJNICE A ZPEVNĚNÉ PLOCHY V JÍLOVÉM U DĚČÍNA</t>
  </si>
  <si>
    <t>CZ.06.2.11/0.0/0.0/16_098/0003169</t>
  </si>
  <si>
    <t>Rekonstrukce domu č.p. 245, 247 na ul. Jičínská v Příboře - energetické úspory</t>
  </si>
  <si>
    <t>CZ.06.2.11/0.0/0.0/16_098/0003562</t>
  </si>
  <si>
    <t>"Bytové družstvo Na rybníčku"</t>
  </si>
  <si>
    <t>PROJEKT OPATŘENÍ PRO SNÍŽENÍ ENERGETICKÉ NÁROČNOSTI OBJEKTU</t>
  </si>
  <si>
    <t>CZ.06.2.11/0.0/0.0/16_098/0003675</t>
  </si>
  <si>
    <t>Společenství vlastníků domu Nádražní 769, 770, 771, Chropyně</t>
  </si>
  <si>
    <t>Stavební úpravy bytového domu Nádražní 769-771, Chropyně</t>
  </si>
  <si>
    <t>CZ.06.2.11/0.0/0.0/16_098/0004385</t>
  </si>
  <si>
    <t>Společenství vlastníků jednotek domu Slezská 1395/7, 1396/9 a 1397/11, Děčín VI</t>
  </si>
  <si>
    <t>Regenerace panelového domu č.p. 1395, 1396 a 1397, ul. Slezská, Děčín</t>
  </si>
  <si>
    <t>CZ.06.2.11/0.0/0.0/16_098/0004437</t>
  </si>
  <si>
    <t>Snížení energetické náročnosti BD na ulici Holanova č. p. 421 v obci Česká Ves</t>
  </si>
  <si>
    <t>CZ.06.2.11/0.0/0.0/16_098/0004494</t>
  </si>
  <si>
    <t>Společenství vlastníků jednotek - Sládkova 2604,2605</t>
  </si>
  <si>
    <t>Stavební úpravy bytovéhodomu Sládkova 2604-5, Kroměříž</t>
  </si>
  <si>
    <t>CZ.06.2.11/0.0/0.0/16_098/0004532</t>
  </si>
  <si>
    <t>Společenství vlastníků jednotek 55, 56 a 57 Beroun</t>
  </si>
  <si>
    <t>Snížení energetické náročnosti bytového domu Na Náhonu 55-57, Beroun - město, 266 01 Beroun</t>
  </si>
  <si>
    <t>CZ.06.2.11/0.0/0.0/16_098/0004435</t>
  </si>
  <si>
    <t>Snížení energetické náročnosti BD na ulici Jánského č. p. 419 v obci Česká Ves</t>
  </si>
  <si>
    <t>CZ.06.2.11/0.0/0.0/16_098/0004445</t>
  </si>
  <si>
    <t>Obec Rapotín</t>
  </si>
  <si>
    <t>Energetické úspory bytového domu č.p. 533 v Rapotíně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</si>
</sst>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5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3" fillId="0" borderId="0" xfId="0" applyNumberFormat="1" applyFont="1"/>
    <xf numFmtId="49" fontId="0" fillId="0" borderId="0" xfId="0" applyNumberFormat="1" applyAlignment="1">
      <alignment horizontal="center" vertical="center"/>
    </xf>
    <xf numFmtId="14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43" fontId="2" fillId="2" borderId="3" xfId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4" fontId="2" fillId="3" borderId="0" xfId="0" applyNumberFormat="1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43" fontId="2" fillId="3" borderId="0" xfId="1" applyFont="1" applyFill="1" applyBorder="1" applyAlignment="1">
      <alignment vertical="center"/>
    </xf>
    <xf numFmtId="14" fontId="0" fillId="0" borderId="5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5" fillId="0" borderId="1" xfId="0" applyFont="1" applyBorder="1"/>
    <xf numFmtId="0" fontId="0" fillId="0" borderId="7" xfId="0" applyBorder="1"/>
    <xf numFmtId="14" fontId="0" fillId="0" borderId="8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/>
    <xf numFmtId="0" fontId="0" fillId="0" borderId="9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3" fontId="1" fillId="0" borderId="1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3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43" fontId="5" fillId="0" borderId="9" xfId="0" applyNumberFormat="1" applyFont="1" applyBorder="1" applyAlignment="1">
      <alignment horizontal="center" vertical="center" wrapText="1"/>
    </xf>
    <xf numFmtId="43" fontId="5" fillId="0" borderId="6" xfId="0" applyNumberFormat="1" applyFont="1" applyBorder="1" applyAlignment="1">
      <alignment horizontal="center" vertical="center" wrapText="1"/>
    </xf>
    <xf numFmtId="43" fontId="5" fillId="4" borderId="6" xfId="0" applyNumberFormat="1" applyFont="1" applyFill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43" fontId="5" fillId="0" borderId="9" xfId="0" applyNumberFormat="1" applyFont="1" applyBorder="1" applyAlignment="1">
      <alignment horizontal="center" vertical="center"/>
    </xf>
    <xf numFmtId="43" fontId="1" fillId="0" borderId="9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14" fontId="0" fillId="0" borderId="5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0" fillId="5" borderId="1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0" fillId="5" borderId="17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5" borderId="13" xfId="0" applyFont="1" applyFill="1" applyBorder="1" applyAlignment="1">
      <alignment horizontal="center" vertical="center"/>
    </xf>
    <xf numFmtId="43" fontId="1" fillId="0" borderId="1" xfId="1" applyNumberFormat="1" applyFont="1" applyBorder="1" applyAlignment="1">
      <alignment horizontal="center" vertical="center" wrapText="1"/>
    </xf>
    <xf numFmtId="43" fontId="1" fillId="0" borderId="9" xfId="1" applyNumberFormat="1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43" fontId="9" fillId="0" borderId="1" xfId="0" applyNumberFormat="1" applyFont="1" applyBorder="1" applyAlignment="1">
      <alignment vertical="center" wrapText="1"/>
    </xf>
    <xf numFmtId="43" fontId="8" fillId="0" borderId="1" xfId="0" applyNumberFormat="1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vertical="center" wrapText="1"/>
    </xf>
    <xf numFmtId="43" fontId="8" fillId="0" borderId="9" xfId="0" applyNumberFormat="1" applyFont="1" applyBorder="1" applyAlignment="1">
      <alignment vertical="center" wrapText="1"/>
    </xf>
    <xf numFmtId="43" fontId="8" fillId="0" borderId="6" xfId="0" applyNumberFormat="1" applyFont="1" applyBorder="1" applyAlignment="1">
      <alignment vertical="center" wrapText="1"/>
    </xf>
    <xf numFmtId="43" fontId="9" fillId="0" borderId="1" xfId="1" applyNumberFormat="1" applyFont="1" applyBorder="1" applyAlignment="1">
      <alignment vertical="center" wrapText="1"/>
    </xf>
    <xf numFmtId="43" fontId="9" fillId="0" borderId="6" xfId="1" applyNumberFormat="1" applyFont="1" applyBorder="1" applyAlignment="1">
      <alignment vertical="center" wrapText="1"/>
    </xf>
    <xf numFmtId="43" fontId="9" fillId="0" borderId="6" xfId="0" applyNumberFormat="1" applyFont="1" applyBorder="1" applyAlignment="1">
      <alignment vertical="center" wrapText="1"/>
    </xf>
    <xf numFmtId="43" fontId="9" fillId="0" borderId="1" xfId="1" applyNumberFormat="1" applyFont="1" applyFill="1" applyBorder="1" applyAlignment="1">
      <alignment vertical="center" wrapText="1"/>
    </xf>
    <xf numFmtId="43" fontId="9" fillId="0" borderId="13" xfId="1" applyNumberFormat="1" applyFont="1" applyBorder="1" applyAlignment="1">
      <alignment vertical="center" wrapText="1"/>
    </xf>
    <xf numFmtId="43" fontId="9" fillId="0" borderId="9" xfId="1" applyNumberFormat="1" applyFont="1" applyBorder="1" applyAlignment="1">
      <alignment vertical="center" wrapText="1"/>
    </xf>
    <xf numFmtId="43" fontId="9" fillId="0" borderId="10" xfId="1" applyNumberFormat="1" applyFont="1" applyBorder="1" applyAlignment="1">
      <alignment vertical="center" wrapText="1"/>
    </xf>
    <xf numFmtId="43" fontId="9" fillId="0" borderId="12" xfId="1" applyNumberFormat="1" applyFont="1" applyBorder="1" applyAlignment="1">
      <alignment vertical="center" wrapText="1"/>
    </xf>
    <xf numFmtId="43" fontId="5" fillId="0" borderId="14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3" fontId="7" fillId="0" borderId="9" xfId="0" applyNumberFormat="1" applyFont="1" applyBorder="1" applyAlignment="1">
      <alignment horizontal="center" vertical="center" wrapText="1"/>
    </xf>
    <xf numFmtId="43" fontId="5" fillId="0" borderId="15" xfId="0" applyNumberFormat="1" applyFont="1" applyBorder="1" applyAlignment="1">
      <alignment horizontal="center" vertical="center" wrapText="1"/>
    </xf>
    <xf numFmtId="43" fontId="5" fillId="0" borderId="16" xfId="0" applyNumberFormat="1" applyFont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vertical="center" wrapText="1"/>
    </xf>
    <xf numFmtId="43" fontId="7" fillId="0" borderId="9" xfId="1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43" fontId="5" fillId="0" borderId="13" xfId="0" applyNumberFormat="1" applyFont="1" applyBorder="1" applyAlignment="1">
      <alignment horizontal="center" vertical="center" wrapText="1"/>
    </xf>
    <xf numFmtId="43" fontId="5" fillId="0" borderId="18" xfId="0" applyNumberFormat="1" applyFon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/>
    </xf>
    <xf numFmtId="43" fontId="8" fillId="0" borderId="6" xfId="0" applyNumberFormat="1" applyFont="1" applyFill="1" applyBorder="1" applyAlignment="1">
      <alignment vertical="center" wrapText="1"/>
    </xf>
    <xf numFmtId="43" fontId="1" fillId="0" borderId="11" xfId="1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58"/>
  <sheetViews>
    <sheetView tabSelected="1" zoomScale="90" zoomScaleNormal="90" workbookViewId="0">
      <pane ySplit="2" topLeftCell="A1648" activePane="bottomLeft" state="frozen"/>
      <selection pane="bottomLeft" activeCell="G1603" sqref="G4:G1603"/>
    </sheetView>
  </sheetViews>
  <sheetFormatPr defaultRowHeight="15" x14ac:dyDescent="0.25"/>
  <cols>
    <col min="1" max="1" width="12.140625" style="4" customWidth="1"/>
    <col min="2" max="2" width="5.42578125" style="12" bestFit="1" customWidth="1"/>
    <col min="3" max="3" width="6.140625" bestFit="1" customWidth="1"/>
    <col min="4" max="4" width="30.140625" style="1" customWidth="1"/>
    <col min="5" max="5" width="28.85546875" style="3" customWidth="1"/>
    <col min="6" max="6" width="47.42578125" style="3" bestFit="1" customWidth="1"/>
    <col min="7" max="8" width="21.28515625" style="2" customWidth="1"/>
    <col min="9" max="9" width="21.28515625" customWidth="1"/>
    <col min="10" max="10" width="31.85546875" bestFit="1" customWidth="1"/>
  </cols>
  <sheetData>
    <row r="1" spans="1:9" ht="19.5" thickBot="1" x14ac:dyDescent="0.35">
      <c r="A1" s="11" t="s">
        <v>3029</v>
      </c>
    </row>
    <row r="2" spans="1:9" ht="30" customHeight="1" x14ac:dyDescent="0.25">
      <c r="A2" s="13" t="s">
        <v>2584</v>
      </c>
      <c r="B2" s="10" t="s">
        <v>5</v>
      </c>
      <c r="C2" s="14" t="s">
        <v>6</v>
      </c>
      <c r="D2" s="14" t="s">
        <v>0</v>
      </c>
      <c r="E2" s="15" t="s">
        <v>1</v>
      </c>
      <c r="F2" s="15" t="s">
        <v>2</v>
      </c>
      <c r="G2" s="16" t="s">
        <v>3</v>
      </c>
      <c r="H2" s="16" t="s">
        <v>4</v>
      </c>
      <c r="I2" s="17" t="s">
        <v>7</v>
      </c>
    </row>
    <row r="3" spans="1:9" x14ac:dyDescent="0.25">
      <c r="A3" s="7">
        <v>42352</v>
      </c>
      <c r="B3" s="8" t="s">
        <v>2571</v>
      </c>
      <c r="C3" s="9">
        <v>1</v>
      </c>
      <c r="D3" s="5" t="s">
        <v>8</v>
      </c>
      <c r="E3" s="6" t="s">
        <v>9</v>
      </c>
      <c r="F3" s="6" t="s">
        <v>10</v>
      </c>
      <c r="G3" s="95">
        <v>48946269.329999998</v>
      </c>
      <c r="H3" s="95">
        <v>2879192.31</v>
      </c>
      <c r="I3" s="96">
        <f>G3+H3</f>
        <v>51825461.640000001</v>
      </c>
    </row>
    <row r="4" spans="1:9" ht="30" x14ac:dyDescent="0.25">
      <c r="A4" s="7">
        <v>42384</v>
      </c>
      <c r="B4" s="8" t="s">
        <v>2574</v>
      </c>
      <c r="C4" s="9">
        <v>8</v>
      </c>
      <c r="D4" s="5" t="s">
        <v>11</v>
      </c>
      <c r="E4" s="6" t="s">
        <v>13</v>
      </c>
      <c r="F4" s="6" t="s">
        <v>14</v>
      </c>
      <c r="G4" s="95">
        <v>77213449</v>
      </c>
      <c r="H4" s="95">
        <v>14025903</v>
      </c>
      <c r="I4" s="96">
        <f t="shared" ref="I4:I64" si="0">G4+H4</f>
        <v>91239352</v>
      </c>
    </row>
    <row r="5" spans="1:9" x14ac:dyDescent="0.25">
      <c r="A5" s="7">
        <v>42384</v>
      </c>
      <c r="B5" s="8" t="s">
        <v>2574</v>
      </c>
      <c r="C5" s="9">
        <v>8</v>
      </c>
      <c r="D5" s="5" t="s">
        <v>12</v>
      </c>
      <c r="E5" s="6" t="s">
        <v>13</v>
      </c>
      <c r="F5" s="6" t="s">
        <v>15</v>
      </c>
      <c r="G5" s="95">
        <v>24658585</v>
      </c>
      <c r="H5" s="95">
        <v>4351515</v>
      </c>
      <c r="I5" s="96">
        <f t="shared" si="0"/>
        <v>29010100</v>
      </c>
    </row>
    <row r="6" spans="1:9" ht="30" x14ac:dyDescent="0.25">
      <c r="A6" s="7">
        <v>42391</v>
      </c>
      <c r="B6" s="8" t="s">
        <v>2574</v>
      </c>
      <c r="C6" s="9">
        <v>8</v>
      </c>
      <c r="D6" s="5" t="s">
        <v>16</v>
      </c>
      <c r="E6" s="6" t="s">
        <v>46</v>
      </c>
      <c r="F6" s="6" t="s">
        <v>18</v>
      </c>
      <c r="G6" s="95">
        <v>212593500</v>
      </c>
      <c r="H6" s="95">
        <v>37516500</v>
      </c>
      <c r="I6" s="96">
        <f t="shared" si="0"/>
        <v>250110000</v>
      </c>
    </row>
    <row r="7" spans="1:9" ht="30" x14ac:dyDescent="0.25">
      <c r="A7" s="7">
        <v>42391</v>
      </c>
      <c r="B7" s="8" t="s">
        <v>2574</v>
      </c>
      <c r="C7" s="9">
        <v>8</v>
      </c>
      <c r="D7" s="5" t="s">
        <v>17</v>
      </c>
      <c r="E7" s="6" t="s">
        <v>46</v>
      </c>
      <c r="F7" s="6" t="s">
        <v>19</v>
      </c>
      <c r="G7" s="95">
        <v>5418750</v>
      </c>
      <c r="H7" s="95">
        <v>956250</v>
      </c>
      <c r="I7" s="96">
        <f t="shared" si="0"/>
        <v>6375000</v>
      </c>
    </row>
    <row r="8" spans="1:9" x14ac:dyDescent="0.25">
      <c r="A8" s="7">
        <v>42401</v>
      </c>
      <c r="B8" s="8" t="s">
        <v>2574</v>
      </c>
      <c r="C8" s="9">
        <v>8</v>
      </c>
      <c r="D8" s="5" t="s">
        <v>20</v>
      </c>
      <c r="E8" s="6" t="s">
        <v>13</v>
      </c>
      <c r="F8" s="6" t="s">
        <v>21</v>
      </c>
      <c r="G8" s="95">
        <v>2550000</v>
      </c>
      <c r="H8" s="95">
        <v>450000</v>
      </c>
      <c r="I8" s="96">
        <f t="shared" si="0"/>
        <v>3000000</v>
      </c>
    </row>
    <row r="9" spans="1:9" x14ac:dyDescent="0.25">
      <c r="A9" s="7">
        <v>42408</v>
      </c>
      <c r="B9" s="8" t="s">
        <v>2571</v>
      </c>
      <c r="C9" s="9">
        <v>1</v>
      </c>
      <c r="D9" s="5" t="s">
        <v>2877</v>
      </c>
      <c r="E9" s="6" t="s">
        <v>22</v>
      </c>
      <c r="F9" s="6" t="s">
        <v>23</v>
      </c>
      <c r="G9" s="95">
        <v>13286337.82</v>
      </c>
      <c r="H9" s="95">
        <v>781549.28</v>
      </c>
      <c r="I9" s="96">
        <f t="shared" si="0"/>
        <v>14067887.1</v>
      </c>
    </row>
    <row r="10" spans="1:9" ht="45" x14ac:dyDescent="0.25">
      <c r="A10" s="7">
        <v>42408</v>
      </c>
      <c r="B10" s="8" t="s">
        <v>2571</v>
      </c>
      <c r="C10" s="9">
        <v>1</v>
      </c>
      <c r="D10" s="5" t="s">
        <v>2878</v>
      </c>
      <c r="E10" s="6" t="s">
        <v>24</v>
      </c>
      <c r="F10" s="6" t="s">
        <v>25</v>
      </c>
      <c r="G10" s="95">
        <v>79116512.5</v>
      </c>
      <c r="H10" s="95">
        <v>4653912.5</v>
      </c>
      <c r="I10" s="96">
        <f t="shared" si="0"/>
        <v>83770425</v>
      </c>
    </row>
    <row r="11" spans="1:9" ht="45" x14ac:dyDescent="0.25">
      <c r="A11" s="7">
        <v>42408</v>
      </c>
      <c r="B11" s="8" t="s">
        <v>2571</v>
      </c>
      <c r="C11" s="9">
        <v>1</v>
      </c>
      <c r="D11" s="5" t="s">
        <v>2879</v>
      </c>
      <c r="E11" s="6" t="s">
        <v>24</v>
      </c>
      <c r="F11" s="6" t="s">
        <v>26</v>
      </c>
      <c r="G11" s="95">
        <v>58073596.869999997</v>
      </c>
      <c r="H11" s="95">
        <v>3416093.93</v>
      </c>
      <c r="I11" s="96">
        <f t="shared" si="0"/>
        <v>61489690.799999997</v>
      </c>
    </row>
    <row r="12" spans="1:9" ht="30" x14ac:dyDescent="0.25">
      <c r="A12" s="7">
        <v>42408</v>
      </c>
      <c r="B12" s="8" t="s">
        <v>2571</v>
      </c>
      <c r="C12" s="9">
        <v>1</v>
      </c>
      <c r="D12" s="5" t="s">
        <v>2880</v>
      </c>
      <c r="E12" s="6" t="s">
        <v>27</v>
      </c>
      <c r="F12" s="6" t="s">
        <v>28</v>
      </c>
      <c r="G12" s="95">
        <v>10516420.77</v>
      </c>
      <c r="H12" s="95">
        <v>618612.99</v>
      </c>
      <c r="I12" s="96">
        <f t="shared" si="0"/>
        <v>11135033.76</v>
      </c>
    </row>
    <row r="13" spans="1:9" ht="30" x14ac:dyDescent="0.25">
      <c r="A13" s="7">
        <v>42408</v>
      </c>
      <c r="B13" s="8" t="s">
        <v>2574</v>
      </c>
      <c r="C13" s="9">
        <v>8</v>
      </c>
      <c r="D13" s="5" t="s">
        <v>29</v>
      </c>
      <c r="E13" s="6" t="s">
        <v>46</v>
      </c>
      <c r="F13" s="6" t="s">
        <v>30</v>
      </c>
      <c r="G13" s="95">
        <v>5559000</v>
      </c>
      <c r="H13" s="95">
        <v>981000</v>
      </c>
      <c r="I13" s="96">
        <f t="shared" si="0"/>
        <v>6540000</v>
      </c>
    </row>
    <row r="14" spans="1:9" ht="30" x14ac:dyDescent="0.25">
      <c r="A14" s="7">
        <v>42408</v>
      </c>
      <c r="B14" s="8" t="s">
        <v>2574</v>
      </c>
      <c r="C14" s="9">
        <v>8</v>
      </c>
      <c r="D14" s="5" t="s">
        <v>31</v>
      </c>
      <c r="E14" s="6" t="s">
        <v>46</v>
      </c>
      <c r="F14" s="6" t="s">
        <v>32</v>
      </c>
      <c r="G14" s="95">
        <v>2154913.2000000002</v>
      </c>
      <c r="H14" s="95">
        <v>380278.8</v>
      </c>
      <c r="I14" s="96">
        <f t="shared" si="0"/>
        <v>2535192</v>
      </c>
    </row>
    <row r="15" spans="1:9" ht="30" x14ac:dyDescent="0.25">
      <c r="A15" s="7">
        <v>42422</v>
      </c>
      <c r="B15" s="8" t="s">
        <v>2571</v>
      </c>
      <c r="C15" s="9">
        <v>1</v>
      </c>
      <c r="D15" s="5" t="s">
        <v>33</v>
      </c>
      <c r="E15" s="6" t="s">
        <v>22</v>
      </c>
      <c r="F15" s="6" t="s">
        <v>34</v>
      </c>
      <c r="G15" s="95">
        <v>54201154.020000003</v>
      </c>
      <c r="H15" s="95">
        <v>3188303.18</v>
      </c>
      <c r="I15" s="96">
        <f t="shared" si="0"/>
        <v>57389457.200000003</v>
      </c>
    </row>
    <row r="16" spans="1:9" x14ac:dyDescent="0.25">
      <c r="A16" s="7">
        <v>42430</v>
      </c>
      <c r="B16" s="8" t="s">
        <v>2578</v>
      </c>
      <c r="C16" s="9">
        <v>2</v>
      </c>
      <c r="D16" s="5" t="s">
        <v>42</v>
      </c>
      <c r="E16" s="6" t="s">
        <v>43</v>
      </c>
      <c r="F16" s="6" t="s">
        <v>44</v>
      </c>
      <c r="G16" s="95">
        <v>817275</v>
      </c>
      <c r="H16" s="95">
        <v>48075</v>
      </c>
      <c r="I16" s="96">
        <f t="shared" si="0"/>
        <v>865350</v>
      </c>
    </row>
    <row r="17" spans="1:9" x14ac:dyDescent="0.25">
      <c r="A17" s="7">
        <v>42437</v>
      </c>
      <c r="B17" s="8" t="s">
        <v>2578</v>
      </c>
      <c r="C17" s="9">
        <v>2</v>
      </c>
      <c r="D17" s="5" t="s">
        <v>49</v>
      </c>
      <c r="E17" s="6" t="s">
        <v>50</v>
      </c>
      <c r="F17" s="6" t="s">
        <v>51</v>
      </c>
      <c r="G17" s="95">
        <v>832056.5</v>
      </c>
      <c r="H17" s="95">
        <v>48944.5</v>
      </c>
      <c r="I17" s="96">
        <f t="shared" si="0"/>
        <v>881001</v>
      </c>
    </row>
    <row r="18" spans="1:9" ht="30" x14ac:dyDescent="0.25">
      <c r="A18" s="7">
        <v>42450</v>
      </c>
      <c r="B18" s="8" t="s">
        <v>2571</v>
      </c>
      <c r="C18" s="9">
        <v>1</v>
      </c>
      <c r="D18" s="5" t="s">
        <v>52</v>
      </c>
      <c r="E18" s="6" t="s">
        <v>27</v>
      </c>
      <c r="F18" s="6" t="s">
        <v>53</v>
      </c>
      <c r="G18" s="95">
        <v>39659308.149999999</v>
      </c>
      <c r="H18" s="95">
        <v>2332900.48</v>
      </c>
      <c r="I18" s="96">
        <f t="shared" si="0"/>
        <v>41992208.629999995</v>
      </c>
    </row>
    <row r="19" spans="1:9" x14ac:dyDescent="0.25">
      <c r="A19" s="7">
        <v>42450</v>
      </c>
      <c r="B19" s="8" t="s">
        <v>2571</v>
      </c>
      <c r="C19" s="9">
        <v>1</v>
      </c>
      <c r="D19" s="5" t="s">
        <v>54</v>
      </c>
      <c r="E19" s="6" t="s">
        <v>22</v>
      </c>
      <c r="F19" s="6" t="s">
        <v>55</v>
      </c>
      <c r="G19" s="95">
        <v>30265174.960000001</v>
      </c>
      <c r="H19" s="95">
        <v>1780304.41</v>
      </c>
      <c r="I19" s="96">
        <f t="shared" si="0"/>
        <v>32045479.370000001</v>
      </c>
    </row>
    <row r="20" spans="1:9" ht="30" x14ac:dyDescent="0.25">
      <c r="A20" s="7">
        <v>42450</v>
      </c>
      <c r="B20" s="8" t="s">
        <v>2571</v>
      </c>
      <c r="C20" s="9">
        <v>1</v>
      </c>
      <c r="D20" s="5" t="s">
        <v>56</v>
      </c>
      <c r="E20" s="6" t="s">
        <v>22</v>
      </c>
      <c r="F20" s="6" t="s">
        <v>57</v>
      </c>
      <c r="G20" s="95">
        <v>60456519</v>
      </c>
      <c r="H20" s="95">
        <v>3556265.82</v>
      </c>
      <c r="I20" s="96">
        <f t="shared" si="0"/>
        <v>64012784.82</v>
      </c>
    </row>
    <row r="21" spans="1:9" x14ac:dyDescent="0.25">
      <c r="A21" s="7">
        <v>42450</v>
      </c>
      <c r="B21" s="8" t="s">
        <v>2571</v>
      </c>
      <c r="C21" s="9">
        <v>1</v>
      </c>
      <c r="D21" s="5" t="s">
        <v>58</v>
      </c>
      <c r="E21" s="6" t="s">
        <v>22</v>
      </c>
      <c r="F21" s="6" t="s">
        <v>37</v>
      </c>
      <c r="G21" s="95">
        <v>35970838.840000004</v>
      </c>
      <c r="H21" s="95">
        <v>2115931.7000000002</v>
      </c>
      <c r="I21" s="96">
        <f t="shared" si="0"/>
        <v>38086770.540000007</v>
      </c>
    </row>
    <row r="22" spans="1:9" x14ac:dyDescent="0.25">
      <c r="A22" s="7">
        <v>42450</v>
      </c>
      <c r="B22" s="8" t="s">
        <v>2583</v>
      </c>
      <c r="C22" s="9">
        <v>19</v>
      </c>
      <c r="D22" s="5" t="s">
        <v>62</v>
      </c>
      <c r="E22" s="6" t="s">
        <v>63</v>
      </c>
      <c r="F22" s="6" t="s">
        <v>64</v>
      </c>
      <c r="G22" s="95">
        <v>6972936.75</v>
      </c>
      <c r="H22" s="95">
        <v>410172.75</v>
      </c>
      <c r="I22" s="96">
        <f t="shared" si="0"/>
        <v>7383109.5</v>
      </c>
    </row>
    <row r="23" spans="1:9" ht="30" x14ac:dyDescent="0.25">
      <c r="A23" s="7">
        <v>42450</v>
      </c>
      <c r="B23" s="8" t="s">
        <v>2583</v>
      </c>
      <c r="C23" s="9">
        <v>19</v>
      </c>
      <c r="D23" s="5" t="s">
        <v>65</v>
      </c>
      <c r="E23" s="6" t="s">
        <v>66</v>
      </c>
      <c r="F23" s="6" t="s">
        <v>67</v>
      </c>
      <c r="G23" s="95">
        <v>1347250</v>
      </c>
      <c r="H23" s="95">
        <v>79250</v>
      </c>
      <c r="I23" s="96">
        <f t="shared" si="0"/>
        <v>1426500</v>
      </c>
    </row>
    <row r="24" spans="1:9" x14ac:dyDescent="0.25">
      <c r="A24" s="7">
        <v>42450</v>
      </c>
      <c r="B24" s="8" t="s">
        <v>2583</v>
      </c>
      <c r="C24" s="9">
        <v>19</v>
      </c>
      <c r="D24" s="5" t="s">
        <v>68</v>
      </c>
      <c r="E24" s="6" t="s">
        <v>69</v>
      </c>
      <c r="F24" s="6" t="s">
        <v>70</v>
      </c>
      <c r="G24" s="95">
        <v>6564949.4400000004</v>
      </c>
      <c r="H24" s="95">
        <v>386173.49</v>
      </c>
      <c r="I24" s="96">
        <f t="shared" si="0"/>
        <v>6951122.9300000006</v>
      </c>
    </row>
    <row r="25" spans="1:9" x14ac:dyDescent="0.25">
      <c r="A25" s="7">
        <v>42458</v>
      </c>
      <c r="B25" s="8" t="s">
        <v>2571</v>
      </c>
      <c r="C25" s="9">
        <v>1</v>
      </c>
      <c r="D25" s="5" t="s">
        <v>71</v>
      </c>
      <c r="E25" s="6" t="s">
        <v>27</v>
      </c>
      <c r="F25" s="6" t="s">
        <v>72</v>
      </c>
      <c r="G25" s="95">
        <v>14638739.32</v>
      </c>
      <c r="H25" s="95">
        <v>861102.31</v>
      </c>
      <c r="I25" s="96">
        <f t="shared" si="0"/>
        <v>15499841.630000001</v>
      </c>
    </row>
    <row r="26" spans="1:9" x14ac:dyDescent="0.25">
      <c r="A26" s="7">
        <v>42458</v>
      </c>
      <c r="B26" s="8" t="s">
        <v>2583</v>
      </c>
      <c r="C26" s="9">
        <v>19</v>
      </c>
      <c r="D26" s="5" t="s">
        <v>76</v>
      </c>
      <c r="E26" s="6" t="s">
        <v>77</v>
      </c>
      <c r="F26" s="6" t="s">
        <v>78</v>
      </c>
      <c r="G26" s="95">
        <v>6614763.75</v>
      </c>
      <c r="H26" s="95">
        <v>389103.75</v>
      </c>
      <c r="I26" s="96">
        <f t="shared" si="0"/>
        <v>7003867.5</v>
      </c>
    </row>
    <row r="27" spans="1:9" ht="30" x14ac:dyDescent="0.25">
      <c r="A27" s="7">
        <v>42458</v>
      </c>
      <c r="B27" s="8" t="s">
        <v>2583</v>
      </c>
      <c r="C27" s="9">
        <v>19</v>
      </c>
      <c r="D27" s="5" t="s">
        <v>79</v>
      </c>
      <c r="E27" s="6" t="s">
        <v>80</v>
      </c>
      <c r="F27" s="6" t="s">
        <v>81</v>
      </c>
      <c r="G27" s="95">
        <v>6825893.5499999998</v>
      </c>
      <c r="H27" s="95">
        <v>401523.15</v>
      </c>
      <c r="I27" s="96">
        <f t="shared" si="0"/>
        <v>7227416.7000000002</v>
      </c>
    </row>
    <row r="28" spans="1:9" x14ac:dyDescent="0.25">
      <c r="A28" s="7">
        <v>42466</v>
      </c>
      <c r="B28" s="8" t="s">
        <v>2571</v>
      </c>
      <c r="C28" s="9">
        <v>1</v>
      </c>
      <c r="D28" s="5" t="s">
        <v>82</v>
      </c>
      <c r="E28" s="6" t="s">
        <v>27</v>
      </c>
      <c r="F28" s="6" t="s">
        <v>83</v>
      </c>
      <c r="G28" s="95">
        <v>46577517.329999998</v>
      </c>
      <c r="H28" s="95">
        <v>2739853.96</v>
      </c>
      <c r="I28" s="96">
        <f t="shared" si="0"/>
        <v>49317371.289999999</v>
      </c>
    </row>
    <row r="29" spans="1:9" x14ac:dyDescent="0.25">
      <c r="A29" s="7">
        <v>42466</v>
      </c>
      <c r="B29" s="8" t="s">
        <v>2583</v>
      </c>
      <c r="C29" s="9">
        <v>19</v>
      </c>
      <c r="D29" s="5" t="s">
        <v>87</v>
      </c>
      <c r="E29" s="6" t="s">
        <v>88</v>
      </c>
      <c r="F29" s="6" t="s">
        <v>89</v>
      </c>
      <c r="G29" s="95">
        <v>1464972.77</v>
      </c>
      <c r="H29" s="95">
        <v>86174.87</v>
      </c>
      <c r="I29" s="96">
        <f t="shared" si="0"/>
        <v>1551147.6400000001</v>
      </c>
    </row>
    <row r="30" spans="1:9" x14ac:dyDescent="0.25">
      <c r="A30" s="7">
        <v>42466</v>
      </c>
      <c r="B30" s="8" t="s">
        <v>2583</v>
      </c>
      <c r="C30" s="9">
        <v>19</v>
      </c>
      <c r="D30" s="5" t="s">
        <v>90</v>
      </c>
      <c r="E30" s="6" t="s">
        <v>91</v>
      </c>
      <c r="F30" s="6" t="s">
        <v>92</v>
      </c>
      <c r="G30" s="95">
        <v>6268505.6500000004</v>
      </c>
      <c r="H30" s="95">
        <v>368735.63</v>
      </c>
      <c r="I30" s="96">
        <f t="shared" si="0"/>
        <v>6637241.2800000003</v>
      </c>
    </row>
    <row r="31" spans="1:9" x14ac:dyDescent="0.25">
      <c r="A31" s="7">
        <v>42478</v>
      </c>
      <c r="B31" s="8" t="s">
        <v>2578</v>
      </c>
      <c r="C31" s="9">
        <v>2</v>
      </c>
      <c r="D31" s="5" t="s">
        <v>93</v>
      </c>
      <c r="E31" s="6" t="s">
        <v>94</v>
      </c>
      <c r="F31" s="6" t="s">
        <v>95</v>
      </c>
      <c r="G31" s="95">
        <v>674953.12</v>
      </c>
      <c r="H31" s="95">
        <v>39703.129999999997</v>
      </c>
      <c r="I31" s="96">
        <f t="shared" si="0"/>
        <v>714656.25</v>
      </c>
    </row>
    <row r="32" spans="1:9" x14ac:dyDescent="0.25">
      <c r="A32" s="7">
        <v>42478</v>
      </c>
      <c r="B32" s="8" t="s">
        <v>2583</v>
      </c>
      <c r="C32" s="9">
        <v>19</v>
      </c>
      <c r="D32" s="5" t="s">
        <v>98</v>
      </c>
      <c r="E32" s="6" t="s">
        <v>99</v>
      </c>
      <c r="F32" s="6" t="s">
        <v>100</v>
      </c>
      <c r="G32" s="95">
        <v>1262250</v>
      </c>
      <c r="H32" s="95">
        <v>74250</v>
      </c>
      <c r="I32" s="96">
        <f t="shared" si="0"/>
        <v>1336500</v>
      </c>
    </row>
    <row r="33" spans="1:9" ht="60" x14ac:dyDescent="0.25">
      <c r="A33" s="7">
        <v>42478</v>
      </c>
      <c r="B33" s="8" t="s">
        <v>2583</v>
      </c>
      <c r="C33" s="9">
        <v>19</v>
      </c>
      <c r="D33" s="5" t="s">
        <v>101</v>
      </c>
      <c r="E33" s="6" t="s">
        <v>102</v>
      </c>
      <c r="F33" s="6" t="s">
        <v>103</v>
      </c>
      <c r="G33" s="95">
        <v>1202090.3999999999</v>
      </c>
      <c r="H33" s="95">
        <v>70711.199999999997</v>
      </c>
      <c r="I33" s="96">
        <f t="shared" si="0"/>
        <v>1272801.5999999999</v>
      </c>
    </row>
    <row r="34" spans="1:9" ht="30" x14ac:dyDescent="0.25">
      <c r="A34" s="7">
        <v>42478</v>
      </c>
      <c r="B34" s="8" t="s">
        <v>2583</v>
      </c>
      <c r="C34" s="9">
        <v>19</v>
      </c>
      <c r="D34" s="5" t="s">
        <v>104</v>
      </c>
      <c r="E34" s="6" t="s">
        <v>105</v>
      </c>
      <c r="F34" s="6" t="s">
        <v>106</v>
      </c>
      <c r="G34" s="95">
        <v>6967280</v>
      </c>
      <c r="H34" s="95">
        <v>409840</v>
      </c>
      <c r="I34" s="96">
        <f t="shared" si="0"/>
        <v>7377120</v>
      </c>
    </row>
    <row r="35" spans="1:9" x14ac:dyDescent="0.25">
      <c r="A35" s="7">
        <v>42478</v>
      </c>
      <c r="B35" s="8" t="s">
        <v>2583</v>
      </c>
      <c r="C35" s="9">
        <v>19</v>
      </c>
      <c r="D35" s="5" t="s">
        <v>107</v>
      </c>
      <c r="E35" s="6" t="s">
        <v>108</v>
      </c>
      <c r="F35" s="6" t="s">
        <v>109</v>
      </c>
      <c r="G35" s="95">
        <v>7601550</v>
      </c>
      <c r="H35" s="95">
        <v>447150</v>
      </c>
      <c r="I35" s="96">
        <f t="shared" si="0"/>
        <v>8048700</v>
      </c>
    </row>
    <row r="36" spans="1:9" ht="30" x14ac:dyDescent="0.25">
      <c r="A36" s="7">
        <v>42478</v>
      </c>
      <c r="B36" s="8" t="s">
        <v>2583</v>
      </c>
      <c r="C36" s="9">
        <v>19</v>
      </c>
      <c r="D36" s="5" t="s">
        <v>110</v>
      </c>
      <c r="E36" s="6" t="s">
        <v>111</v>
      </c>
      <c r="F36" s="6" t="s">
        <v>112</v>
      </c>
      <c r="G36" s="95">
        <v>1464972.77</v>
      </c>
      <c r="H36" s="95">
        <v>86174.87</v>
      </c>
      <c r="I36" s="96">
        <f t="shared" si="0"/>
        <v>1551147.6400000001</v>
      </c>
    </row>
    <row r="37" spans="1:9" ht="45" x14ac:dyDescent="0.25">
      <c r="A37" s="7">
        <v>42478</v>
      </c>
      <c r="B37" s="8" t="s">
        <v>2574</v>
      </c>
      <c r="C37" s="9">
        <v>8</v>
      </c>
      <c r="D37" s="5" t="s">
        <v>117</v>
      </c>
      <c r="E37" s="6" t="s">
        <v>13</v>
      </c>
      <c r="F37" s="6" t="s">
        <v>118</v>
      </c>
      <c r="G37" s="95">
        <v>871953</v>
      </c>
      <c r="H37" s="95">
        <v>153870</v>
      </c>
      <c r="I37" s="96">
        <f t="shared" si="0"/>
        <v>1025823</v>
      </c>
    </row>
    <row r="38" spans="1:9" x14ac:dyDescent="0.25">
      <c r="A38" s="7">
        <v>42486</v>
      </c>
      <c r="B38" s="8" t="s">
        <v>2571</v>
      </c>
      <c r="C38" s="9">
        <v>1</v>
      </c>
      <c r="D38" s="5" t="s">
        <v>119</v>
      </c>
      <c r="E38" s="6" t="s">
        <v>120</v>
      </c>
      <c r="F38" s="6" t="s">
        <v>121</v>
      </c>
      <c r="G38" s="95">
        <v>68581792.379999995</v>
      </c>
      <c r="H38" s="95">
        <v>4034223.08</v>
      </c>
      <c r="I38" s="96">
        <f t="shared" si="0"/>
        <v>72616015.459999993</v>
      </c>
    </row>
    <row r="39" spans="1:9" x14ac:dyDescent="0.25">
      <c r="A39" s="7">
        <v>42486</v>
      </c>
      <c r="B39" s="8" t="s">
        <v>2571</v>
      </c>
      <c r="C39" s="9">
        <v>1</v>
      </c>
      <c r="D39" s="5" t="s">
        <v>122</v>
      </c>
      <c r="E39" s="6" t="s">
        <v>22</v>
      </c>
      <c r="F39" s="6" t="s">
        <v>123</v>
      </c>
      <c r="G39" s="95">
        <v>70117281.260000005</v>
      </c>
      <c r="H39" s="95">
        <v>4124545.96</v>
      </c>
      <c r="I39" s="96">
        <f t="shared" si="0"/>
        <v>74241827.219999999</v>
      </c>
    </row>
    <row r="40" spans="1:9" ht="30" x14ac:dyDescent="0.25">
      <c r="A40" s="7">
        <v>42486</v>
      </c>
      <c r="B40" s="8" t="s">
        <v>2571</v>
      </c>
      <c r="C40" s="9">
        <v>1</v>
      </c>
      <c r="D40" s="5" t="s">
        <v>124</v>
      </c>
      <c r="E40" s="6" t="s">
        <v>22</v>
      </c>
      <c r="F40" s="6" t="s">
        <v>125</v>
      </c>
      <c r="G40" s="95">
        <v>21541448.350000001</v>
      </c>
      <c r="H40" s="95">
        <v>1267144.02</v>
      </c>
      <c r="I40" s="96">
        <f t="shared" si="0"/>
        <v>22808592.370000001</v>
      </c>
    </row>
    <row r="41" spans="1:9" ht="30" x14ac:dyDescent="0.25">
      <c r="A41" s="7">
        <v>42486</v>
      </c>
      <c r="B41" s="8" t="s">
        <v>2583</v>
      </c>
      <c r="C41" s="9">
        <v>19</v>
      </c>
      <c r="D41" s="5" t="s">
        <v>127</v>
      </c>
      <c r="E41" s="6" t="s">
        <v>128</v>
      </c>
      <c r="F41" s="6" t="s">
        <v>129</v>
      </c>
      <c r="G41" s="95">
        <v>1464458.52</v>
      </c>
      <c r="H41" s="95">
        <v>86144.62</v>
      </c>
      <c r="I41" s="96">
        <f t="shared" si="0"/>
        <v>1550603.1400000001</v>
      </c>
    </row>
    <row r="42" spans="1:9" ht="30" x14ac:dyDescent="0.25">
      <c r="A42" s="7">
        <v>42499</v>
      </c>
      <c r="B42" s="8" t="s">
        <v>2571</v>
      </c>
      <c r="C42" s="9">
        <v>1</v>
      </c>
      <c r="D42" s="5" t="s">
        <v>130</v>
      </c>
      <c r="E42" s="6" t="s">
        <v>75</v>
      </c>
      <c r="F42" s="6" t="s">
        <v>131</v>
      </c>
      <c r="G42" s="95">
        <v>6943621.8799999999</v>
      </c>
      <c r="H42" s="95">
        <v>408448.35</v>
      </c>
      <c r="I42" s="96">
        <f t="shared" si="0"/>
        <v>7352070.2299999995</v>
      </c>
    </row>
    <row r="43" spans="1:9" x14ac:dyDescent="0.25">
      <c r="A43" s="7">
        <v>42499</v>
      </c>
      <c r="B43" s="8" t="s">
        <v>2571</v>
      </c>
      <c r="C43" s="9">
        <v>1</v>
      </c>
      <c r="D43" s="5" t="s">
        <v>132</v>
      </c>
      <c r="E43" s="6" t="s">
        <v>22</v>
      </c>
      <c r="F43" s="6" t="s">
        <v>133</v>
      </c>
      <c r="G43" s="95">
        <v>34346121.710000001</v>
      </c>
      <c r="H43" s="95">
        <v>2020360.1</v>
      </c>
      <c r="I43" s="96">
        <f t="shared" si="0"/>
        <v>36366481.810000002</v>
      </c>
    </row>
    <row r="44" spans="1:9" x14ac:dyDescent="0.25">
      <c r="A44" s="7">
        <v>42499</v>
      </c>
      <c r="B44" s="8" t="s">
        <v>2577</v>
      </c>
      <c r="C44" s="9">
        <v>6</v>
      </c>
      <c r="D44" s="5" t="s">
        <v>135</v>
      </c>
      <c r="E44" s="6" t="s">
        <v>136</v>
      </c>
      <c r="F44" s="6" t="s">
        <v>137</v>
      </c>
      <c r="G44" s="95">
        <v>6466257.6500000004</v>
      </c>
      <c r="H44" s="95">
        <v>0</v>
      </c>
      <c r="I44" s="96">
        <f t="shared" si="0"/>
        <v>6466257.6500000004</v>
      </c>
    </row>
    <row r="45" spans="1:9" ht="30" x14ac:dyDescent="0.25">
      <c r="A45" s="7">
        <v>42499</v>
      </c>
      <c r="B45" s="8" t="s">
        <v>2583</v>
      </c>
      <c r="C45" s="9">
        <v>19</v>
      </c>
      <c r="D45" s="5" t="s">
        <v>138</v>
      </c>
      <c r="E45" s="6" t="s">
        <v>139</v>
      </c>
      <c r="F45" s="6" t="s">
        <v>140</v>
      </c>
      <c r="G45" s="95">
        <v>7799627.2000000002</v>
      </c>
      <c r="H45" s="95">
        <v>458801.6</v>
      </c>
      <c r="I45" s="96">
        <f t="shared" si="0"/>
        <v>8258428.7999999998</v>
      </c>
    </row>
    <row r="46" spans="1:9" ht="30" x14ac:dyDescent="0.25">
      <c r="A46" s="7">
        <v>42506</v>
      </c>
      <c r="B46" s="8" t="s">
        <v>2583</v>
      </c>
      <c r="C46" s="9">
        <v>19</v>
      </c>
      <c r="D46" s="5" t="s">
        <v>148</v>
      </c>
      <c r="E46" s="6" t="s">
        <v>149</v>
      </c>
      <c r="F46" s="6" t="s">
        <v>106</v>
      </c>
      <c r="G46" s="95">
        <v>6983221.75</v>
      </c>
      <c r="H46" s="95">
        <v>410777.75</v>
      </c>
      <c r="I46" s="96">
        <f t="shared" si="0"/>
        <v>7393999.5</v>
      </c>
    </row>
    <row r="47" spans="1:9" ht="45" x14ac:dyDescent="0.25">
      <c r="A47" s="7">
        <v>42506</v>
      </c>
      <c r="B47" s="8" t="s">
        <v>2583</v>
      </c>
      <c r="C47" s="9">
        <v>19</v>
      </c>
      <c r="D47" s="5" t="s">
        <v>150</v>
      </c>
      <c r="E47" s="6" t="s">
        <v>151</v>
      </c>
      <c r="F47" s="6" t="s">
        <v>152</v>
      </c>
      <c r="G47" s="95">
        <v>1465612.5</v>
      </c>
      <c r="H47" s="95">
        <v>86212.5</v>
      </c>
      <c r="I47" s="96">
        <f t="shared" si="0"/>
        <v>1551825</v>
      </c>
    </row>
    <row r="48" spans="1:9" ht="30" x14ac:dyDescent="0.25">
      <c r="A48" s="25">
        <v>42506</v>
      </c>
      <c r="B48" s="26" t="s">
        <v>2583</v>
      </c>
      <c r="C48" s="27">
        <v>19</v>
      </c>
      <c r="D48" s="18" t="s">
        <v>153</v>
      </c>
      <c r="E48" s="28" t="s">
        <v>154</v>
      </c>
      <c r="F48" s="28" t="s">
        <v>155</v>
      </c>
      <c r="G48" s="95">
        <v>6634802.5</v>
      </c>
      <c r="H48" s="95">
        <v>390282.5</v>
      </c>
      <c r="I48" s="96">
        <f t="shared" si="0"/>
        <v>7025085</v>
      </c>
    </row>
    <row r="49" spans="1:9" ht="45" x14ac:dyDescent="0.25">
      <c r="A49" s="25">
        <v>42506</v>
      </c>
      <c r="B49" s="26" t="s">
        <v>2583</v>
      </c>
      <c r="C49" s="27">
        <v>19</v>
      </c>
      <c r="D49" s="18" t="s">
        <v>156</v>
      </c>
      <c r="E49" s="28" t="s">
        <v>157</v>
      </c>
      <c r="F49" s="28" t="s">
        <v>158</v>
      </c>
      <c r="G49" s="95">
        <v>1145620.6499999999</v>
      </c>
      <c r="H49" s="95">
        <v>67389.45</v>
      </c>
      <c r="I49" s="96">
        <f t="shared" si="0"/>
        <v>1213010.0999999999</v>
      </c>
    </row>
    <row r="50" spans="1:9" x14ac:dyDescent="0.25">
      <c r="A50" s="25">
        <v>42506</v>
      </c>
      <c r="B50" s="26" t="s">
        <v>2583</v>
      </c>
      <c r="C50" s="27">
        <v>19</v>
      </c>
      <c r="D50" s="18" t="s">
        <v>159</v>
      </c>
      <c r="E50" s="28" t="s">
        <v>160</v>
      </c>
      <c r="F50" s="28" t="s">
        <v>161</v>
      </c>
      <c r="G50" s="95">
        <v>6536613.9000000004</v>
      </c>
      <c r="H50" s="95">
        <v>384506.7</v>
      </c>
      <c r="I50" s="96">
        <f t="shared" si="0"/>
        <v>6921120.6000000006</v>
      </c>
    </row>
    <row r="51" spans="1:9" ht="30" x14ac:dyDescent="0.25">
      <c r="A51" s="25">
        <v>42506</v>
      </c>
      <c r="B51" s="26" t="s">
        <v>2583</v>
      </c>
      <c r="C51" s="27">
        <v>19</v>
      </c>
      <c r="D51" s="18" t="s">
        <v>162</v>
      </c>
      <c r="E51" s="28" t="s">
        <v>163</v>
      </c>
      <c r="F51" s="28" t="s">
        <v>164</v>
      </c>
      <c r="G51" s="95">
        <v>6568751.4000000004</v>
      </c>
      <c r="H51" s="95">
        <v>386397.14</v>
      </c>
      <c r="I51" s="96">
        <f t="shared" si="0"/>
        <v>6955148.54</v>
      </c>
    </row>
    <row r="52" spans="1:9" ht="30" x14ac:dyDescent="0.25">
      <c r="A52" s="25">
        <v>42506</v>
      </c>
      <c r="B52" s="26" t="s">
        <v>2583</v>
      </c>
      <c r="C52" s="27">
        <v>19</v>
      </c>
      <c r="D52" s="18" t="s">
        <v>165</v>
      </c>
      <c r="E52" s="28" t="s">
        <v>166</v>
      </c>
      <c r="F52" s="28" t="s">
        <v>167</v>
      </c>
      <c r="G52" s="95">
        <v>6611341.9900000002</v>
      </c>
      <c r="H52" s="95">
        <v>388902.47</v>
      </c>
      <c r="I52" s="96">
        <f t="shared" si="0"/>
        <v>7000244.46</v>
      </c>
    </row>
    <row r="53" spans="1:9" x14ac:dyDescent="0.25">
      <c r="A53" s="25">
        <v>42506</v>
      </c>
      <c r="B53" s="26" t="s">
        <v>2583</v>
      </c>
      <c r="C53" s="27">
        <v>19</v>
      </c>
      <c r="D53" s="18" t="s">
        <v>168</v>
      </c>
      <c r="E53" s="28" t="s">
        <v>169</v>
      </c>
      <c r="F53" s="28" t="s">
        <v>170</v>
      </c>
      <c r="G53" s="95">
        <v>1750257.95</v>
      </c>
      <c r="H53" s="95">
        <v>102956.35</v>
      </c>
      <c r="I53" s="96">
        <f t="shared" si="0"/>
        <v>1853214.3</v>
      </c>
    </row>
    <row r="54" spans="1:9" x14ac:dyDescent="0.25">
      <c r="A54" s="25">
        <v>42520</v>
      </c>
      <c r="B54" s="26" t="s">
        <v>2578</v>
      </c>
      <c r="C54" s="27">
        <v>9</v>
      </c>
      <c r="D54" s="18" t="s">
        <v>174</v>
      </c>
      <c r="E54" s="28" t="s">
        <v>175</v>
      </c>
      <c r="F54" s="28" t="s">
        <v>176</v>
      </c>
      <c r="G54" s="95">
        <v>1522180</v>
      </c>
      <c r="H54" s="95">
        <v>89540</v>
      </c>
      <c r="I54" s="96">
        <f t="shared" si="0"/>
        <v>1611720</v>
      </c>
    </row>
    <row r="55" spans="1:9" ht="30" x14ac:dyDescent="0.25">
      <c r="A55" s="25">
        <v>42520</v>
      </c>
      <c r="B55" s="26" t="s">
        <v>2581</v>
      </c>
      <c r="C55" s="27">
        <v>16</v>
      </c>
      <c r="D55" s="18" t="s">
        <v>177</v>
      </c>
      <c r="E55" s="28" t="s">
        <v>178</v>
      </c>
      <c r="F55" s="28" t="s">
        <v>179</v>
      </c>
      <c r="G55" s="95">
        <v>592255.09</v>
      </c>
      <c r="H55" s="95">
        <v>0</v>
      </c>
      <c r="I55" s="96">
        <f t="shared" si="0"/>
        <v>592255.09</v>
      </c>
    </row>
    <row r="56" spans="1:9" ht="45" x14ac:dyDescent="0.25">
      <c r="A56" s="25">
        <v>42520</v>
      </c>
      <c r="B56" s="26" t="s">
        <v>2581</v>
      </c>
      <c r="C56" s="27">
        <v>16</v>
      </c>
      <c r="D56" s="18" t="s">
        <v>180</v>
      </c>
      <c r="E56" s="28" t="s">
        <v>181</v>
      </c>
      <c r="F56" s="28" t="s">
        <v>182</v>
      </c>
      <c r="G56" s="95">
        <v>1144895.29</v>
      </c>
      <c r="H56" s="95">
        <v>0</v>
      </c>
      <c r="I56" s="96">
        <f t="shared" si="0"/>
        <v>1144895.29</v>
      </c>
    </row>
    <row r="57" spans="1:9" ht="30" x14ac:dyDescent="0.25">
      <c r="A57" s="25">
        <v>42520</v>
      </c>
      <c r="B57" s="26" t="s">
        <v>2581</v>
      </c>
      <c r="C57" s="27">
        <v>16</v>
      </c>
      <c r="D57" s="18" t="s">
        <v>183</v>
      </c>
      <c r="E57" s="28" t="s">
        <v>184</v>
      </c>
      <c r="F57" s="28" t="s">
        <v>185</v>
      </c>
      <c r="G57" s="95">
        <v>530552.23</v>
      </c>
      <c r="H57" s="95">
        <v>0</v>
      </c>
      <c r="I57" s="96">
        <f t="shared" si="0"/>
        <v>530552.23</v>
      </c>
    </row>
    <row r="58" spans="1:9" ht="30" x14ac:dyDescent="0.25">
      <c r="A58" s="25">
        <v>42520</v>
      </c>
      <c r="B58" s="26" t="s">
        <v>2581</v>
      </c>
      <c r="C58" s="27">
        <v>16</v>
      </c>
      <c r="D58" s="18" t="s">
        <v>186</v>
      </c>
      <c r="E58" s="28" t="s">
        <v>187</v>
      </c>
      <c r="F58" s="28" t="s">
        <v>188</v>
      </c>
      <c r="G58" s="95">
        <v>593968.68999999994</v>
      </c>
      <c r="H58" s="95">
        <v>0</v>
      </c>
      <c r="I58" s="96">
        <f t="shared" si="0"/>
        <v>593968.68999999994</v>
      </c>
    </row>
    <row r="59" spans="1:9" ht="45" x14ac:dyDescent="0.25">
      <c r="A59" s="25">
        <v>42520</v>
      </c>
      <c r="B59" s="26" t="s">
        <v>2581</v>
      </c>
      <c r="C59" s="27">
        <v>16</v>
      </c>
      <c r="D59" s="18" t="s">
        <v>189</v>
      </c>
      <c r="E59" s="28" t="s">
        <v>190</v>
      </c>
      <c r="F59" s="28" t="s">
        <v>191</v>
      </c>
      <c r="G59" s="95">
        <v>1301329</v>
      </c>
      <c r="H59" s="95">
        <v>0</v>
      </c>
      <c r="I59" s="96">
        <f t="shared" si="0"/>
        <v>1301329</v>
      </c>
    </row>
    <row r="60" spans="1:9" ht="30" x14ac:dyDescent="0.25">
      <c r="A60" s="25">
        <v>42520</v>
      </c>
      <c r="B60" s="26" t="s">
        <v>2581</v>
      </c>
      <c r="C60" s="27">
        <v>16</v>
      </c>
      <c r="D60" s="18" t="s">
        <v>192</v>
      </c>
      <c r="E60" s="28" t="s">
        <v>193</v>
      </c>
      <c r="F60" s="28" t="s">
        <v>194</v>
      </c>
      <c r="G60" s="95">
        <v>2119242.38</v>
      </c>
      <c r="H60" s="95">
        <v>0</v>
      </c>
      <c r="I60" s="96">
        <f t="shared" si="0"/>
        <v>2119242.38</v>
      </c>
    </row>
    <row r="61" spans="1:9" ht="45" x14ac:dyDescent="0.25">
      <c r="A61" s="25">
        <v>42520</v>
      </c>
      <c r="B61" s="26" t="s">
        <v>2583</v>
      </c>
      <c r="C61" s="27">
        <v>19</v>
      </c>
      <c r="D61" s="18" t="s">
        <v>196</v>
      </c>
      <c r="E61" s="28" t="s">
        <v>197</v>
      </c>
      <c r="F61" s="28" t="s">
        <v>198</v>
      </c>
      <c r="G61" s="95">
        <v>1465612.5</v>
      </c>
      <c r="H61" s="95">
        <v>86212.5</v>
      </c>
      <c r="I61" s="96">
        <f t="shared" si="0"/>
        <v>1551825</v>
      </c>
    </row>
    <row r="62" spans="1:9" ht="30" x14ac:dyDescent="0.25">
      <c r="A62" s="25">
        <v>42520</v>
      </c>
      <c r="B62" s="26" t="s">
        <v>2583</v>
      </c>
      <c r="C62" s="27">
        <v>19</v>
      </c>
      <c r="D62" s="18" t="s">
        <v>199</v>
      </c>
      <c r="E62" s="28" t="s">
        <v>200</v>
      </c>
      <c r="F62" s="28" t="s">
        <v>201</v>
      </c>
      <c r="G62" s="95">
        <v>7336084.7999999998</v>
      </c>
      <c r="H62" s="95">
        <v>431534.4</v>
      </c>
      <c r="I62" s="96">
        <f t="shared" si="0"/>
        <v>7767619.2000000002</v>
      </c>
    </row>
    <row r="63" spans="1:9" x14ac:dyDescent="0.25">
      <c r="A63" s="25">
        <v>42520</v>
      </c>
      <c r="B63" s="26" t="s">
        <v>2583</v>
      </c>
      <c r="C63" s="27">
        <v>19</v>
      </c>
      <c r="D63" s="18" t="s">
        <v>202</v>
      </c>
      <c r="E63" s="28" t="s">
        <v>203</v>
      </c>
      <c r="F63" s="28" t="s">
        <v>204</v>
      </c>
      <c r="G63" s="95">
        <v>6341685.0999999996</v>
      </c>
      <c r="H63" s="95">
        <v>373040.3</v>
      </c>
      <c r="I63" s="96">
        <f t="shared" si="0"/>
        <v>6714725.3999999994</v>
      </c>
    </row>
    <row r="64" spans="1:9" ht="30" x14ac:dyDescent="0.25">
      <c r="A64" s="25">
        <v>42520</v>
      </c>
      <c r="B64" s="26" t="s">
        <v>2583</v>
      </c>
      <c r="C64" s="27">
        <v>19</v>
      </c>
      <c r="D64" s="18" t="s">
        <v>205</v>
      </c>
      <c r="E64" s="28" t="s">
        <v>206</v>
      </c>
      <c r="F64" s="28" t="s">
        <v>207</v>
      </c>
      <c r="G64" s="95">
        <v>7240640</v>
      </c>
      <c r="H64" s="95">
        <v>425920</v>
      </c>
      <c r="I64" s="96">
        <f t="shared" si="0"/>
        <v>7666560</v>
      </c>
    </row>
    <row r="65" spans="1:9" ht="60" x14ac:dyDescent="0.25">
      <c r="A65" s="25">
        <v>42520</v>
      </c>
      <c r="B65" s="26" t="s">
        <v>2583</v>
      </c>
      <c r="C65" s="27">
        <v>19</v>
      </c>
      <c r="D65" s="18" t="s">
        <v>208</v>
      </c>
      <c r="E65" s="28" t="s">
        <v>209</v>
      </c>
      <c r="F65" s="28" t="s">
        <v>210</v>
      </c>
      <c r="G65" s="95">
        <v>6420044.0499999998</v>
      </c>
      <c r="H65" s="95">
        <v>377649.65</v>
      </c>
      <c r="I65" s="96">
        <f t="shared" ref="I65:I130" si="1">G65+H65</f>
        <v>6797693.7000000002</v>
      </c>
    </row>
    <row r="66" spans="1:9" ht="30" x14ac:dyDescent="0.25">
      <c r="A66" s="25">
        <v>42520</v>
      </c>
      <c r="B66" s="26" t="s">
        <v>2583</v>
      </c>
      <c r="C66" s="27">
        <v>19</v>
      </c>
      <c r="D66" s="18" t="s">
        <v>211</v>
      </c>
      <c r="E66" s="28" t="s">
        <v>212</v>
      </c>
      <c r="F66" s="28" t="s">
        <v>213</v>
      </c>
      <c r="G66" s="95">
        <v>6673632.96</v>
      </c>
      <c r="H66" s="95">
        <v>392566.65</v>
      </c>
      <c r="I66" s="96">
        <f t="shared" si="1"/>
        <v>7066199.6100000003</v>
      </c>
    </row>
    <row r="67" spans="1:9" x14ac:dyDescent="0.25">
      <c r="A67" s="25">
        <v>42520</v>
      </c>
      <c r="B67" s="26" t="s">
        <v>2583</v>
      </c>
      <c r="C67" s="27">
        <v>19</v>
      </c>
      <c r="D67" s="18" t="s">
        <v>214</v>
      </c>
      <c r="E67" s="28" t="s">
        <v>215</v>
      </c>
      <c r="F67" s="28" t="s">
        <v>216</v>
      </c>
      <c r="G67" s="95">
        <v>2143780.06</v>
      </c>
      <c r="H67" s="95">
        <v>126104.71</v>
      </c>
      <c r="I67" s="96">
        <f t="shared" si="1"/>
        <v>2269884.77</v>
      </c>
    </row>
    <row r="68" spans="1:9" ht="30" x14ac:dyDescent="0.25">
      <c r="A68" s="25">
        <v>42520</v>
      </c>
      <c r="B68" s="26" t="s">
        <v>2583</v>
      </c>
      <c r="C68" s="27">
        <v>19</v>
      </c>
      <c r="D68" s="18" t="s">
        <v>217</v>
      </c>
      <c r="E68" s="28" t="s">
        <v>218</v>
      </c>
      <c r="F68" s="28" t="s">
        <v>219</v>
      </c>
      <c r="G68" s="95">
        <v>1405159.67</v>
      </c>
      <c r="H68" s="95">
        <v>82656.45</v>
      </c>
      <c r="I68" s="96">
        <f t="shared" si="1"/>
        <v>1487816.1199999999</v>
      </c>
    </row>
    <row r="69" spans="1:9" ht="45" x14ac:dyDescent="0.25">
      <c r="A69" s="25">
        <v>42520</v>
      </c>
      <c r="B69" s="26" t="s">
        <v>2583</v>
      </c>
      <c r="C69" s="27">
        <v>19</v>
      </c>
      <c r="D69" s="18" t="s">
        <v>220</v>
      </c>
      <c r="E69" s="28" t="s">
        <v>221</v>
      </c>
      <c r="F69" s="28" t="s">
        <v>222</v>
      </c>
      <c r="G69" s="95">
        <v>1381087.65</v>
      </c>
      <c r="H69" s="95">
        <v>81240.45</v>
      </c>
      <c r="I69" s="96">
        <f t="shared" si="1"/>
        <v>1462328.0999999999</v>
      </c>
    </row>
    <row r="70" spans="1:9" ht="45" x14ac:dyDescent="0.25">
      <c r="A70" s="25">
        <v>42520</v>
      </c>
      <c r="B70" s="26" t="s">
        <v>2583</v>
      </c>
      <c r="C70" s="27">
        <v>19</v>
      </c>
      <c r="D70" s="18" t="s">
        <v>223</v>
      </c>
      <c r="E70" s="28" t="s">
        <v>224</v>
      </c>
      <c r="F70" s="28" t="s">
        <v>225</v>
      </c>
      <c r="G70" s="95">
        <v>1211867.1499999999</v>
      </c>
      <c r="H70" s="95">
        <v>71286.3</v>
      </c>
      <c r="I70" s="96">
        <f t="shared" si="1"/>
        <v>1283153.45</v>
      </c>
    </row>
    <row r="71" spans="1:9" x14ac:dyDescent="0.25">
      <c r="A71" s="25">
        <v>42527</v>
      </c>
      <c r="B71" s="26" t="s">
        <v>2578</v>
      </c>
      <c r="C71" s="27">
        <v>9</v>
      </c>
      <c r="D71" s="18" t="s">
        <v>226</v>
      </c>
      <c r="E71" s="28" t="s">
        <v>227</v>
      </c>
      <c r="F71" s="28" t="s">
        <v>228</v>
      </c>
      <c r="G71" s="95">
        <v>170000</v>
      </c>
      <c r="H71" s="95">
        <v>10000</v>
      </c>
      <c r="I71" s="96">
        <f t="shared" si="1"/>
        <v>180000</v>
      </c>
    </row>
    <row r="72" spans="1:9" ht="30" x14ac:dyDescent="0.25">
      <c r="A72" s="25">
        <v>42527</v>
      </c>
      <c r="B72" s="26" t="s">
        <v>2583</v>
      </c>
      <c r="C72" s="27">
        <v>19</v>
      </c>
      <c r="D72" s="18" t="s">
        <v>229</v>
      </c>
      <c r="E72" s="28" t="s">
        <v>230</v>
      </c>
      <c r="F72" s="28" t="s">
        <v>231</v>
      </c>
      <c r="G72" s="95">
        <v>6777815</v>
      </c>
      <c r="H72" s="95">
        <v>398695</v>
      </c>
      <c r="I72" s="96">
        <f t="shared" si="1"/>
        <v>7176510</v>
      </c>
    </row>
    <row r="73" spans="1:9" ht="45" x14ac:dyDescent="0.25">
      <c r="A73" s="25">
        <v>42527</v>
      </c>
      <c r="B73" s="26" t="s">
        <v>2583</v>
      </c>
      <c r="C73" s="27">
        <v>19</v>
      </c>
      <c r="D73" s="18" t="s">
        <v>232</v>
      </c>
      <c r="E73" s="28" t="s">
        <v>233</v>
      </c>
      <c r="F73" s="28" t="s">
        <v>234</v>
      </c>
      <c r="G73" s="95">
        <v>6772672.5</v>
      </c>
      <c r="H73" s="95">
        <v>398392.5</v>
      </c>
      <c r="I73" s="96">
        <f t="shared" si="1"/>
        <v>7171065</v>
      </c>
    </row>
    <row r="74" spans="1:9" ht="30" x14ac:dyDescent="0.25">
      <c r="A74" s="25">
        <v>42527</v>
      </c>
      <c r="B74" s="26" t="s">
        <v>2583</v>
      </c>
      <c r="C74" s="27">
        <v>19</v>
      </c>
      <c r="D74" s="18" t="s">
        <v>235</v>
      </c>
      <c r="E74" s="28" t="s">
        <v>236</v>
      </c>
      <c r="F74" s="28" t="s">
        <v>237</v>
      </c>
      <c r="G74" s="95">
        <v>6361712.1600000001</v>
      </c>
      <c r="H74" s="95">
        <v>374218.36</v>
      </c>
      <c r="I74" s="96">
        <f t="shared" si="1"/>
        <v>6735930.5200000005</v>
      </c>
    </row>
    <row r="75" spans="1:9" x14ac:dyDescent="0.25">
      <c r="A75" s="25">
        <v>42527</v>
      </c>
      <c r="B75" s="26" t="s">
        <v>2583</v>
      </c>
      <c r="C75" s="27">
        <v>19</v>
      </c>
      <c r="D75" s="18" t="s">
        <v>238</v>
      </c>
      <c r="E75" s="28" t="s">
        <v>227</v>
      </c>
      <c r="F75" s="28" t="s">
        <v>239</v>
      </c>
      <c r="G75" s="95">
        <v>9503340</v>
      </c>
      <c r="H75" s="95">
        <v>559020</v>
      </c>
      <c r="I75" s="96">
        <f t="shared" si="1"/>
        <v>10062360</v>
      </c>
    </row>
    <row r="76" spans="1:9" ht="30" x14ac:dyDescent="0.25">
      <c r="A76" s="25">
        <v>42527</v>
      </c>
      <c r="B76" s="26" t="s">
        <v>2583</v>
      </c>
      <c r="C76" s="27">
        <v>19</v>
      </c>
      <c r="D76" s="18" t="s">
        <v>240</v>
      </c>
      <c r="E76" s="28" t="s">
        <v>241</v>
      </c>
      <c r="F76" s="28" t="s">
        <v>242</v>
      </c>
      <c r="G76" s="95">
        <v>6616060</v>
      </c>
      <c r="H76" s="95">
        <v>389180</v>
      </c>
      <c r="I76" s="96">
        <f t="shared" si="1"/>
        <v>7005240</v>
      </c>
    </row>
    <row r="77" spans="1:9" ht="30" x14ac:dyDescent="0.25">
      <c r="A77" s="25">
        <v>42527</v>
      </c>
      <c r="B77" s="26" t="s">
        <v>2583</v>
      </c>
      <c r="C77" s="27">
        <v>19</v>
      </c>
      <c r="D77" s="18" t="s">
        <v>243</v>
      </c>
      <c r="E77" s="28" t="s">
        <v>244</v>
      </c>
      <c r="F77" s="28" t="s">
        <v>245</v>
      </c>
      <c r="G77" s="95">
        <v>7785461.1299999999</v>
      </c>
      <c r="H77" s="95">
        <v>457968.3</v>
      </c>
      <c r="I77" s="96">
        <f t="shared" si="1"/>
        <v>8243429.4299999997</v>
      </c>
    </row>
    <row r="78" spans="1:9" ht="30" x14ac:dyDescent="0.25">
      <c r="A78" s="25">
        <v>42527</v>
      </c>
      <c r="B78" s="26" t="s">
        <v>2583</v>
      </c>
      <c r="C78" s="27">
        <v>19</v>
      </c>
      <c r="D78" s="18" t="s">
        <v>246</v>
      </c>
      <c r="E78" s="28" t="s">
        <v>247</v>
      </c>
      <c r="F78" s="28" t="s">
        <v>248</v>
      </c>
      <c r="G78" s="95">
        <v>6723870.5999999996</v>
      </c>
      <c r="H78" s="95">
        <v>395521.8</v>
      </c>
      <c r="I78" s="96">
        <f t="shared" si="1"/>
        <v>7119392.3999999994</v>
      </c>
    </row>
    <row r="79" spans="1:9" ht="30" x14ac:dyDescent="0.25">
      <c r="A79" s="25">
        <v>42527</v>
      </c>
      <c r="B79" s="26" t="s">
        <v>2583</v>
      </c>
      <c r="C79" s="27">
        <v>19</v>
      </c>
      <c r="D79" s="18" t="s">
        <v>249</v>
      </c>
      <c r="E79" s="28" t="s">
        <v>250</v>
      </c>
      <c r="F79" s="28" t="s">
        <v>251</v>
      </c>
      <c r="G79" s="95">
        <v>2422665.75</v>
      </c>
      <c r="H79" s="95">
        <v>142509.75</v>
      </c>
      <c r="I79" s="96">
        <f t="shared" si="1"/>
        <v>2565175.5</v>
      </c>
    </row>
    <row r="80" spans="1:9" ht="45" x14ac:dyDescent="0.25">
      <c r="A80" s="25">
        <v>42527</v>
      </c>
      <c r="B80" s="26" t="s">
        <v>2583</v>
      </c>
      <c r="C80" s="27">
        <v>19</v>
      </c>
      <c r="D80" s="18" t="s">
        <v>252</v>
      </c>
      <c r="E80" s="28" t="s">
        <v>115</v>
      </c>
      <c r="F80" s="28" t="s">
        <v>116</v>
      </c>
      <c r="G80" s="95">
        <v>600229200</v>
      </c>
      <c r="H80" s="95">
        <v>105922800</v>
      </c>
      <c r="I80" s="96">
        <f t="shared" si="1"/>
        <v>706152000</v>
      </c>
    </row>
    <row r="81" spans="1:9" ht="30" x14ac:dyDescent="0.25">
      <c r="A81" s="25">
        <v>42527</v>
      </c>
      <c r="B81" s="26" t="s">
        <v>2583</v>
      </c>
      <c r="C81" s="27">
        <v>19</v>
      </c>
      <c r="D81" s="18" t="s">
        <v>253</v>
      </c>
      <c r="E81" s="28" t="s">
        <v>113</v>
      </c>
      <c r="F81" s="28" t="s">
        <v>114</v>
      </c>
      <c r="G81" s="95">
        <v>54045754</v>
      </c>
      <c r="H81" s="95">
        <v>3179162</v>
      </c>
      <c r="I81" s="96">
        <f t="shared" si="1"/>
        <v>57224916</v>
      </c>
    </row>
    <row r="82" spans="1:9" x14ac:dyDescent="0.25">
      <c r="A82" s="25">
        <v>42527</v>
      </c>
      <c r="B82" s="26" t="s">
        <v>2583</v>
      </c>
      <c r="C82" s="27">
        <v>19</v>
      </c>
      <c r="D82" s="18" t="s">
        <v>254</v>
      </c>
      <c r="E82" s="28" t="s">
        <v>255</v>
      </c>
      <c r="F82" s="28" t="s">
        <v>256</v>
      </c>
      <c r="G82" s="95">
        <v>1275905.25</v>
      </c>
      <c r="H82" s="95">
        <v>75053.25</v>
      </c>
      <c r="I82" s="96">
        <f t="shared" si="1"/>
        <v>1350958.5</v>
      </c>
    </row>
    <row r="83" spans="1:9" ht="45" x14ac:dyDescent="0.25">
      <c r="A83" s="25">
        <v>42527</v>
      </c>
      <c r="B83" s="26" t="s">
        <v>2583</v>
      </c>
      <c r="C83" s="27">
        <v>19</v>
      </c>
      <c r="D83" s="18" t="s">
        <v>257</v>
      </c>
      <c r="E83" s="28" t="s">
        <v>258</v>
      </c>
      <c r="F83" s="28" t="s">
        <v>259</v>
      </c>
      <c r="G83" s="95">
        <v>1332661.3899999999</v>
      </c>
      <c r="H83" s="95">
        <v>78391.839999999997</v>
      </c>
      <c r="I83" s="96">
        <f t="shared" si="1"/>
        <v>1411053.23</v>
      </c>
    </row>
    <row r="84" spans="1:9" ht="30" x14ac:dyDescent="0.25">
      <c r="A84" s="25">
        <v>42527</v>
      </c>
      <c r="B84" s="26" t="s">
        <v>2583</v>
      </c>
      <c r="C84" s="27">
        <v>19</v>
      </c>
      <c r="D84" s="18" t="s">
        <v>260</v>
      </c>
      <c r="E84" s="28" t="s">
        <v>261</v>
      </c>
      <c r="F84" s="28" t="s">
        <v>262</v>
      </c>
      <c r="G84" s="95">
        <v>1268146.1499999999</v>
      </c>
      <c r="H84" s="95">
        <v>74596.83</v>
      </c>
      <c r="I84" s="96">
        <f t="shared" si="1"/>
        <v>1342742.98</v>
      </c>
    </row>
    <row r="85" spans="1:9" ht="30" x14ac:dyDescent="0.25">
      <c r="A85" s="25">
        <v>42541</v>
      </c>
      <c r="B85" s="26" t="s">
        <v>2571</v>
      </c>
      <c r="C85" s="27">
        <v>1</v>
      </c>
      <c r="D85" s="18" t="s">
        <v>263</v>
      </c>
      <c r="E85" s="28" t="s">
        <v>40</v>
      </c>
      <c r="F85" s="28" t="s">
        <v>41</v>
      </c>
      <c r="G85" s="95">
        <v>5258011.45</v>
      </c>
      <c r="H85" s="95">
        <v>309294.78999999998</v>
      </c>
      <c r="I85" s="96">
        <f t="shared" si="1"/>
        <v>5567306.2400000002</v>
      </c>
    </row>
    <row r="86" spans="1:9" ht="30" x14ac:dyDescent="0.25">
      <c r="A86" s="25">
        <v>42541</v>
      </c>
      <c r="B86" s="26" t="s">
        <v>2577</v>
      </c>
      <c r="C86" s="27">
        <v>6</v>
      </c>
      <c r="D86" s="18" t="s">
        <v>265</v>
      </c>
      <c r="E86" s="28" t="s">
        <v>266</v>
      </c>
      <c r="F86" s="28" t="s">
        <v>267</v>
      </c>
      <c r="G86" s="95">
        <v>5162349.4000000004</v>
      </c>
      <c r="H86" s="95">
        <v>0</v>
      </c>
      <c r="I86" s="96">
        <f t="shared" si="1"/>
        <v>5162349.4000000004</v>
      </c>
    </row>
    <row r="87" spans="1:9" ht="30" x14ac:dyDescent="0.25">
      <c r="A87" s="25">
        <v>42541</v>
      </c>
      <c r="B87" s="26" t="s">
        <v>2577</v>
      </c>
      <c r="C87" s="27">
        <v>6</v>
      </c>
      <c r="D87" s="18" t="s">
        <v>268</v>
      </c>
      <c r="E87" s="28" t="s">
        <v>269</v>
      </c>
      <c r="F87" s="28" t="s">
        <v>270</v>
      </c>
      <c r="G87" s="95">
        <v>11776190.5</v>
      </c>
      <c r="H87" s="95">
        <v>0</v>
      </c>
      <c r="I87" s="96">
        <f t="shared" si="1"/>
        <v>11776190.5</v>
      </c>
    </row>
    <row r="88" spans="1:9" ht="30" x14ac:dyDescent="0.25">
      <c r="A88" s="25">
        <v>42541</v>
      </c>
      <c r="B88" s="26" t="s">
        <v>2581</v>
      </c>
      <c r="C88" s="27">
        <v>16</v>
      </c>
      <c r="D88" s="18" t="s">
        <v>273</v>
      </c>
      <c r="E88" s="28" t="s">
        <v>61</v>
      </c>
      <c r="F88" s="28" t="s">
        <v>274</v>
      </c>
      <c r="G88" s="95">
        <v>1267829.8600000001</v>
      </c>
      <c r="H88" s="95">
        <v>0</v>
      </c>
      <c r="I88" s="96">
        <f t="shared" si="1"/>
        <v>1267829.8600000001</v>
      </c>
    </row>
    <row r="89" spans="1:9" x14ac:dyDescent="0.25">
      <c r="A89" s="25">
        <v>42541</v>
      </c>
      <c r="B89" s="26" t="s">
        <v>2583</v>
      </c>
      <c r="C89" s="27">
        <v>19</v>
      </c>
      <c r="D89" s="18" t="s">
        <v>279</v>
      </c>
      <c r="E89" s="28" t="s">
        <v>280</v>
      </c>
      <c r="F89" s="28" t="s">
        <v>281</v>
      </c>
      <c r="G89" s="95">
        <v>7164898.1699999999</v>
      </c>
      <c r="H89" s="95">
        <v>421464.6</v>
      </c>
      <c r="I89" s="96">
        <f t="shared" si="1"/>
        <v>7586362.7699999996</v>
      </c>
    </row>
    <row r="90" spans="1:9" x14ac:dyDescent="0.25">
      <c r="A90" s="25">
        <v>42541</v>
      </c>
      <c r="B90" s="26" t="s">
        <v>2583</v>
      </c>
      <c r="C90" s="27">
        <v>19</v>
      </c>
      <c r="D90" s="18" t="s">
        <v>282</v>
      </c>
      <c r="E90" s="28" t="s">
        <v>283</v>
      </c>
      <c r="F90" s="28" t="s">
        <v>284</v>
      </c>
      <c r="G90" s="95">
        <v>6633757</v>
      </c>
      <c r="H90" s="95">
        <v>390221</v>
      </c>
      <c r="I90" s="96">
        <f t="shared" si="1"/>
        <v>7023978</v>
      </c>
    </row>
    <row r="91" spans="1:9" x14ac:dyDescent="0.25">
      <c r="A91" s="25">
        <v>42541</v>
      </c>
      <c r="B91" s="26" t="s">
        <v>2583</v>
      </c>
      <c r="C91" s="27">
        <v>19</v>
      </c>
      <c r="D91" s="18" t="s">
        <v>285</v>
      </c>
      <c r="E91" s="28" t="s">
        <v>286</v>
      </c>
      <c r="F91" s="28" t="s">
        <v>287</v>
      </c>
      <c r="G91" s="95">
        <v>6628332.2999999998</v>
      </c>
      <c r="H91" s="95">
        <v>389901.9</v>
      </c>
      <c r="I91" s="96">
        <f t="shared" si="1"/>
        <v>7018234.2000000002</v>
      </c>
    </row>
    <row r="92" spans="1:9" x14ac:dyDescent="0.25">
      <c r="A92" s="25">
        <v>42541</v>
      </c>
      <c r="B92" s="26" t="s">
        <v>2583</v>
      </c>
      <c r="C92" s="27">
        <v>19</v>
      </c>
      <c r="D92" s="18" t="s">
        <v>288</v>
      </c>
      <c r="E92" s="28" t="s">
        <v>289</v>
      </c>
      <c r="F92" s="28" t="s">
        <v>290</v>
      </c>
      <c r="G92" s="95">
        <v>6507936.5999999996</v>
      </c>
      <c r="H92" s="95">
        <v>382819.8</v>
      </c>
      <c r="I92" s="96">
        <f t="shared" si="1"/>
        <v>6890756.3999999994</v>
      </c>
    </row>
    <row r="93" spans="1:9" ht="30" x14ac:dyDescent="0.25">
      <c r="A93" s="25">
        <v>42541</v>
      </c>
      <c r="B93" s="26" t="s">
        <v>2583</v>
      </c>
      <c r="C93" s="27">
        <v>19</v>
      </c>
      <c r="D93" s="18" t="s">
        <v>291</v>
      </c>
      <c r="E93" s="28" t="s">
        <v>292</v>
      </c>
      <c r="F93" s="28" t="s">
        <v>293</v>
      </c>
      <c r="G93" s="95">
        <v>6843981.5499999998</v>
      </c>
      <c r="H93" s="95">
        <v>402587.15</v>
      </c>
      <c r="I93" s="96">
        <f t="shared" si="1"/>
        <v>7246568.7000000002</v>
      </c>
    </row>
    <row r="94" spans="1:9" ht="30" x14ac:dyDescent="0.25">
      <c r="A94" s="25">
        <v>42541</v>
      </c>
      <c r="B94" s="26" t="s">
        <v>2583</v>
      </c>
      <c r="C94" s="27">
        <v>19</v>
      </c>
      <c r="D94" s="18" t="s">
        <v>294</v>
      </c>
      <c r="E94" s="28" t="s">
        <v>295</v>
      </c>
      <c r="F94" s="28" t="s">
        <v>296</v>
      </c>
      <c r="G94" s="95">
        <v>6898817.5999999996</v>
      </c>
      <c r="H94" s="95">
        <v>405812.8</v>
      </c>
      <c r="I94" s="96">
        <f t="shared" si="1"/>
        <v>7304630.3999999994</v>
      </c>
    </row>
    <row r="95" spans="1:9" ht="30" x14ac:dyDescent="0.25">
      <c r="A95" s="25">
        <v>42541</v>
      </c>
      <c r="B95" s="26" t="s">
        <v>2583</v>
      </c>
      <c r="C95" s="27">
        <v>19</v>
      </c>
      <c r="D95" s="18" t="s">
        <v>297</v>
      </c>
      <c r="E95" s="28" t="s">
        <v>298</v>
      </c>
      <c r="F95" s="28" t="s">
        <v>106</v>
      </c>
      <c r="G95" s="95">
        <v>6974993.75</v>
      </c>
      <c r="H95" s="95">
        <v>410293.75</v>
      </c>
      <c r="I95" s="96">
        <f t="shared" si="1"/>
        <v>7385287.5</v>
      </c>
    </row>
    <row r="96" spans="1:9" ht="45" x14ac:dyDescent="0.25">
      <c r="A96" s="25">
        <v>42541</v>
      </c>
      <c r="B96" s="26" t="s">
        <v>2583</v>
      </c>
      <c r="C96" s="27">
        <v>19</v>
      </c>
      <c r="D96" s="18" t="s">
        <v>299</v>
      </c>
      <c r="E96" s="28" t="s">
        <v>221</v>
      </c>
      <c r="F96" s="28" t="s">
        <v>300</v>
      </c>
      <c r="G96" s="95">
        <v>7033972.7000000002</v>
      </c>
      <c r="H96" s="95">
        <v>413763.1</v>
      </c>
      <c r="I96" s="96">
        <f t="shared" si="1"/>
        <v>7447735.7999999998</v>
      </c>
    </row>
    <row r="97" spans="1:9" ht="30" x14ac:dyDescent="0.25">
      <c r="A97" s="25">
        <v>42541</v>
      </c>
      <c r="B97" s="26" t="s">
        <v>2583</v>
      </c>
      <c r="C97" s="27">
        <v>19</v>
      </c>
      <c r="D97" s="18" t="s">
        <v>301</v>
      </c>
      <c r="E97" s="28" t="s">
        <v>302</v>
      </c>
      <c r="F97" s="28" t="s">
        <v>303</v>
      </c>
      <c r="G97" s="95">
        <v>6881163.0999999996</v>
      </c>
      <c r="H97" s="95">
        <v>404774.3</v>
      </c>
      <c r="I97" s="96">
        <f t="shared" si="1"/>
        <v>7285937.3999999994</v>
      </c>
    </row>
    <row r="98" spans="1:9" ht="30" x14ac:dyDescent="0.25">
      <c r="A98" s="25">
        <v>42551</v>
      </c>
      <c r="B98" s="26" t="s">
        <v>2581</v>
      </c>
      <c r="C98" s="27">
        <v>16</v>
      </c>
      <c r="D98" s="18" t="s">
        <v>306</v>
      </c>
      <c r="E98" s="28" t="s">
        <v>307</v>
      </c>
      <c r="F98" s="28" t="s">
        <v>308</v>
      </c>
      <c r="G98" s="95">
        <v>3634822.6</v>
      </c>
      <c r="H98" s="95">
        <v>213813.09</v>
      </c>
      <c r="I98" s="96">
        <f t="shared" si="1"/>
        <v>3848635.69</v>
      </c>
    </row>
    <row r="99" spans="1:9" ht="30" x14ac:dyDescent="0.25">
      <c r="A99" s="25">
        <v>42551</v>
      </c>
      <c r="B99" s="26" t="s">
        <v>2583</v>
      </c>
      <c r="C99" s="27">
        <v>19</v>
      </c>
      <c r="D99" s="18" t="s">
        <v>313</v>
      </c>
      <c r="E99" s="28" t="s">
        <v>314</v>
      </c>
      <c r="F99" s="28" t="s">
        <v>315</v>
      </c>
      <c r="G99" s="95">
        <v>6509203.9500000002</v>
      </c>
      <c r="H99" s="95">
        <v>382894.35</v>
      </c>
      <c r="I99" s="96">
        <f t="shared" si="1"/>
        <v>6892098.2999999998</v>
      </c>
    </row>
    <row r="100" spans="1:9" x14ac:dyDescent="0.25">
      <c r="A100" s="25">
        <v>42551</v>
      </c>
      <c r="B100" s="26" t="s">
        <v>2583</v>
      </c>
      <c r="C100" s="27">
        <v>19</v>
      </c>
      <c r="D100" s="18" t="s">
        <v>316</v>
      </c>
      <c r="E100" s="28" t="s">
        <v>317</v>
      </c>
      <c r="F100" s="28" t="s">
        <v>318</v>
      </c>
      <c r="G100" s="95">
        <v>6724061.8499999996</v>
      </c>
      <c r="H100" s="95">
        <v>395533.05</v>
      </c>
      <c r="I100" s="96">
        <f t="shared" si="1"/>
        <v>7119594.8999999994</v>
      </c>
    </row>
    <row r="101" spans="1:9" x14ac:dyDescent="0.25">
      <c r="A101" s="25">
        <v>42551</v>
      </c>
      <c r="B101" s="26" t="s">
        <v>2583</v>
      </c>
      <c r="C101" s="27">
        <v>19</v>
      </c>
      <c r="D101" s="18" t="s">
        <v>319</v>
      </c>
      <c r="E101" s="28" t="s">
        <v>320</v>
      </c>
      <c r="F101" s="28" t="s">
        <v>321</v>
      </c>
      <c r="G101" s="95">
        <v>1038513</v>
      </c>
      <c r="H101" s="95">
        <v>61089</v>
      </c>
      <c r="I101" s="96">
        <f t="shared" si="1"/>
        <v>1099602</v>
      </c>
    </row>
    <row r="102" spans="1:9" ht="30" x14ac:dyDescent="0.25">
      <c r="A102" s="25">
        <v>42551</v>
      </c>
      <c r="B102" s="26" t="s">
        <v>2583</v>
      </c>
      <c r="C102" s="27">
        <v>19</v>
      </c>
      <c r="D102" s="18" t="s">
        <v>322</v>
      </c>
      <c r="E102" s="28" t="s">
        <v>323</v>
      </c>
      <c r="F102" s="28" t="s">
        <v>324</v>
      </c>
      <c r="G102" s="95">
        <v>6766361.9400000004</v>
      </c>
      <c r="H102" s="95">
        <v>398021.29</v>
      </c>
      <c r="I102" s="96">
        <f t="shared" si="1"/>
        <v>7164383.2300000004</v>
      </c>
    </row>
    <row r="103" spans="1:9" x14ac:dyDescent="0.25">
      <c r="A103" s="25">
        <v>42551</v>
      </c>
      <c r="B103" s="26" t="s">
        <v>2583</v>
      </c>
      <c r="C103" s="27">
        <v>19</v>
      </c>
      <c r="D103" s="18" t="s">
        <v>325</v>
      </c>
      <c r="E103" s="28" t="s">
        <v>326</v>
      </c>
      <c r="F103" s="28" t="s">
        <v>327</v>
      </c>
      <c r="G103" s="95">
        <v>6664612</v>
      </c>
      <c r="H103" s="95">
        <v>392036</v>
      </c>
      <c r="I103" s="96">
        <f t="shared" si="1"/>
        <v>7056648</v>
      </c>
    </row>
    <row r="104" spans="1:9" x14ac:dyDescent="0.25">
      <c r="A104" s="25">
        <v>42551</v>
      </c>
      <c r="B104" s="26" t="s">
        <v>2583</v>
      </c>
      <c r="C104" s="27">
        <v>19</v>
      </c>
      <c r="D104" s="18" t="s">
        <v>328</v>
      </c>
      <c r="E104" s="28" t="s">
        <v>329</v>
      </c>
      <c r="F104" s="28" t="s">
        <v>330</v>
      </c>
      <c r="G104" s="95">
        <v>2011248.75</v>
      </c>
      <c r="H104" s="95">
        <v>118308.75</v>
      </c>
      <c r="I104" s="96">
        <f t="shared" si="1"/>
        <v>2129557.5</v>
      </c>
    </row>
    <row r="105" spans="1:9" x14ac:dyDescent="0.25">
      <c r="A105" s="25">
        <v>42551</v>
      </c>
      <c r="B105" s="26" t="s">
        <v>2583</v>
      </c>
      <c r="C105" s="27">
        <v>19</v>
      </c>
      <c r="D105" s="18" t="s">
        <v>331</v>
      </c>
      <c r="E105" s="28" t="s">
        <v>332</v>
      </c>
      <c r="F105" s="28" t="s">
        <v>333</v>
      </c>
      <c r="G105" s="95">
        <v>6417500</v>
      </c>
      <c r="H105" s="95">
        <v>377500</v>
      </c>
      <c r="I105" s="96">
        <f t="shared" si="1"/>
        <v>6795000</v>
      </c>
    </row>
    <row r="106" spans="1:9" ht="45" x14ac:dyDescent="0.25">
      <c r="A106" s="25">
        <v>42551</v>
      </c>
      <c r="B106" s="26" t="s">
        <v>2583</v>
      </c>
      <c r="C106" s="27">
        <v>19</v>
      </c>
      <c r="D106" s="18" t="s">
        <v>334</v>
      </c>
      <c r="E106" s="28" t="s">
        <v>335</v>
      </c>
      <c r="F106" s="28" t="s">
        <v>336</v>
      </c>
      <c r="G106" s="95">
        <v>1389704.1</v>
      </c>
      <c r="H106" s="95">
        <v>81747.3</v>
      </c>
      <c r="I106" s="96">
        <f t="shared" si="1"/>
        <v>1471451.4000000001</v>
      </c>
    </row>
    <row r="107" spans="1:9" ht="30" x14ac:dyDescent="0.25">
      <c r="A107" s="25">
        <v>42551</v>
      </c>
      <c r="B107" s="26" t="s">
        <v>2583</v>
      </c>
      <c r="C107" s="27">
        <v>19</v>
      </c>
      <c r="D107" s="18" t="s">
        <v>337</v>
      </c>
      <c r="E107" s="28" t="s">
        <v>338</v>
      </c>
      <c r="F107" s="28" t="s">
        <v>339</v>
      </c>
      <c r="G107" s="95">
        <v>2983347.85</v>
      </c>
      <c r="H107" s="95">
        <v>175491.05</v>
      </c>
      <c r="I107" s="96">
        <f t="shared" si="1"/>
        <v>3158838.9</v>
      </c>
    </row>
    <row r="108" spans="1:9" ht="30" x14ac:dyDescent="0.25">
      <c r="A108" s="25">
        <v>42551</v>
      </c>
      <c r="B108" s="26" t="s">
        <v>2583</v>
      </c>
      <c r="C108" s="27">
        <v>19</v>
      </c>
      <c r="D108" s="18" t="s">
        <v>340</v>
      </c>
      <c r="E108" s="28" t="s">
        <v>341</v>
      </c>
      <c r="F108" s="28" t="s">
        <v>342</v>
      </c>
      <c r="G108" s="95">
        <v>1334834.6100000001</v>
      </c>
      <c r="H108" s="95">
        <v>78519.679999999993</v>
      </c>
      <c r="I108" s="96">
        <f t="shared" si="1"/>
        <v>1413354.29</v>
      </c>
    </row>
    <row r="109" spans="1:9" ht="30" x14ac:dyDescent="0.25">
      <c r="A109" s="25">
        <v>42551</v>
      </c>
      <c r="B109" s="26" t="s">
        <v>2583</v>
      </c>
      <c r="C109" s="27">
        <v>19</v>
      </c>
      <c r="D109" s="18" t="s">
        <v>343</v>
      </c>
      <c r="E109" s="28" t="s">
        <v>344</v>
      </c>
      <c r="F109" s="28" t="s">
        <v>345</v>
      </c>
      <c r="G109" s="95">
        <v>2294120.67</v>
      </c>
      <c r="H109" s="95">
        <v>134948.28</v>
      </c>
      <c r="I109" s="96">
        <f t="shared" si="1"/>
        <v>2429068.9499999997</v>
      </c>
    </row>
    <row r="110" spans="1:9" ht="30" x14ac:dyDescent="0.25">
      <c r="A110" s="25">
        <v>42551</v>
      </c>
      <c r="B110" s="26" t="s">
        <v>2583</v>
      </c>
      <c r="C110" s="27">
        <v>19</v>
      </c>
      <c r="D110" s="18" t="s">
        <v>346</v>
      </c>
      <c r="E110" s="28" t="s">
        <v>347</v>
      </c>
      <c r="F110" s="28" t="s">
        <v>348</v>
      </c>
      <c r="G110" s="95">
        <v>1695602.58</v>
      </c>
      <c r="H110" s="95">
        <v>99741.33</v>
      </c>
      <c r="I110" s="96">
        <f t="shared" si="1"/>
        <v>1795343.9100000001</v>
      </c>
    </row>
    <row r="111" spans="1:9" ht="30" x14ac:dyDescent="0.25">
      <c r="A111" s="25">
        <v>42551</v>
      </c>
      <c r="B111" s="26" t="s">
        <v>2583</v>
      </c>
      <c r="C111" s="27">
        <v>19</v>
      </c>
      <c r="D111" s="18" t="s">
        <v>349</v>
      </c>
      <c r="E111" s="28" t="s">
        <v>350</v>
      </c>
      <c r="F111" s="28" t="s">
        <v>351</v>
      </c>
      <c r="G111" s="95">
        <v>1425820.86</v>
      </c>
      <c r="H111" s="95">
        <v>83871.81</v>
      </c>
      <c r="I111" s="96">
        <f t="shared" si="1"/>
        <v>1509692.6700000002</v>
      </c>
    </row>
    <row r="112" spans="1:9" x14ac:dyDescent="0.25">
      <c r="A112" s="25">
        <v>42551</v>
      </c>
      <c r="B112" s="26" t="s">
        <v>2583</v>
      </c>
      <c r="C112" s="27">
        <v>19</v>
      </c>
      <c r="D112" s="18" t="s">
        <v>352</v>
      </c>
      <c r="E112" s="28" t="s">
        <v>353</v>
      </c>
      <c r="F112" s="28" t="s">
        <v>354</v>
      </c>
      <c r="G112" s="95">
        <v>1512683.51</v>
      </c>
      <c r="H112" s="95">
        <v>88981.39</v>
      </c>
      <c r="I112" s="96">
        <f t="shared" si="1"/>
        <v>1601664.9</v>
      </c>
    </row>
    <row r="113" spans="1:9" ht="30" x14ac:dyDescent="0.25">
      <c r="A113" s="25">
        <v>42551</v>
      </c>
      <c r="B113" s="26" t="s">
        <v>2583</v>
      </c>
      <c r="C113" s="27">
        <v>19</v>
      </c>
      <c r="D113" s="18" t="s">
        <v>355</v>
      </c>
      <c r="E113" s="28" t="s">
        <v>356</v>
      </c>
      <c r="F113" s="28" t="s">
        <v>357</v>
      </c>
      <c r="G113" s="95">
        <v>9379622.5</v>
      </c>
      <c r="H113" s="95">
        <v>551742.5</v>
      </c>
      <c r="I113" s="96">
        <f t="shared" si="1"/>
        <v>9931365</v>
      </c>
    </row>
    <row r="114" spans="1:9" x14ac:dyDescent="0.25">
      <c r="A114" s="25">
        <v>42551</v>
      </c>
      <c r="B114" s="26" t="s">
        <v>2583</v>
      </c>
      <c r="C114" s="27">
        <v>19</v>
      </c>
      <c r="D114" s="18" t="s">
        <v>358</v>
      </c>
      <c r="E114" s="28" t="s">
        <v>359</v>
      </c>
      <c r="F114" s="28" t="s">
        <v>360</v>
      </c>
      <c r="G114" s="95">
        <v>6924496.0999999996</v>
      </c>
      <c r="H114" s="95">
        <v>407323.3</v>
      </c>
      <c r="I114" s="96">
        <f t="shared" si="1"/>
        <v>7331819.3999999994</v>
      </c>
    </row>
    <row r="115" spans="1:9" x14ac:dyDescent="0.25">
      <c r="A115" s="25">
        <v>42551</v>
      </c>
      <c r="B115" s="26" t="s">
        <v>2583</v>
      </c>
      <c r="C115" s="27">
        <v>19</v>
      </c>
      <c r="D115" s="18" t="s">
        <v>361</v>
      </c>
      <c r="E115" s="28" t="s">
        <v>362</v>
      </c>
      <c r="F115" s="28" t="s">
        <v>363</v>
      </c>
      <c r="G115" s="95">
        <v>1483250</v>
      </c>
      <c r="H115" s="95">
        <v>87250</v>
      </c>
      <c r="I115" s="96">
        <f t="shared" si="1"/>
        <v>1570500</v>
      </c>
    </row>
    <row r="116" spans="1:9" x14ac:dyDescent="0.25">
      <c r="A116" s="25">
        <v>42551</v>
      </c>
      <c r="B116" s="26" t="s">
        <v>2583</v>
      </c>
      <c r="C116" s="27">
        <v>19</v>
      </c>
      <c r="D116" s="18" t="s">
        <v>364</v>
      </c>
      <c r="E116" s="28" t="s">
        <v>365</v>
      </c>
      <c r="F116" s="28" t="s">
        <v>366</v>
      </c>
      <c r="G116" s="95">
        <v>6865237.5</v>
      </c>
      <c r="H116" s="95">
        <v>403837.5</v>
      </c>
      <c r="I116" s="96">
        <f t="shared" si="1"/>
        <v>7269075</v>
      </c>
    </row>
    <row r="117" spans="1:9" x14ac:dyDescent="0.25">
      <c r="A117" s="25">
        <v>42551</v>
      </c>
      <c r="B117" s="26" t="s">
        <v>2583</v>
      </c>
      <c r="C117" s="27">
        <v>19</v>
      </c>
      <c r="D117" s="18" t="s">
        <v>367</v>
      </c>
      <c r="E117" s="28" t="s">
        <v>368</v>
      </c>
      <c r="F117" s="28" t="s">
        <v>369</v>
      </c>
      <c r="G117" s="95">
        <v>6469426.5</v>
      </c>
      <c r="H117" s="95">
        <v>380554.5</v>
      </c>
      <c r="I117" s="96">
        <f t="shared" si="1"/>
        <v>6849981</v>
      </c>
    </row>
    <row r="118" spans="1:9" x14ac:dyDescent="0.25">
      <c r="A118" s="25">
        <v>42551</v>
      </c>
      <c r="B118" s="26" t="s">
        <v>2583</v>
      </c>
      <c r="C118" s="27">
        <v>19</v>
      </c>
      <c r="D118" s="18" t="s">
        <v>370</v>
      </c>
      <c r="E118" s="28" t="s">
        <v>371</v>
      </c>
      <c r="F118" s="28" t="s">
        <v>372</v>
      </c>
      <c r="G118" s="95">
        <v>6984861.4000000004</v>
      </c>
      <c r="H118" s="95">
        <v>410874.2</v>
      </c>
      <c r="I118" s="96">
        <f t="shared" si="1"/>
        <v>7395735.6000000006</v>
      </c>
    </row>
    <row r="119" spans="1:9" ht="30" x14ac:dyDescent="0.25">
      <c r="A119" s="25">
        <v>42551</v>
      </c>
      <c r="B119" s="26" t="s">
        <v>2583</v>
      </c>
      <c r="C119" s="27">
        <v>19</v>
      </c>
      <c r="D119" s="18" t="s">
        <v>373</v>
      </c>
      <c r="E119" s="28" t="s">
        <v>374</v>
      </c>
      <c r="F119" s="28" t="s">
        <v>375</v>
      </c>
      <c r="G119" s="95">
        <v>1302498.3500000001</v>
      </c>
      <c r="H119" s="95">
        <v>76617.55</v>
      </c>
      <c r="I119" s="96">
        <f t="shared" si="1"/>
        <v>1379115.9000000001</v>
      </c>
    </row>
    <row r="120" spans="1:9" ht="30" x14ac:dyDescent="0.25">
      <c r="A120" s="25">
        <v>42551</v>
      </c>
      <c r="B120" s="26" t="s">
        <v>2583</v>
      </c>
      <c r="C120" s="27">
        <v>19</v>
      </c>
      <c r="D120" s="18" t="s">
        <v>376</v>
      </c>
      <c r="E120" s="28" t="s">
        <v>377</v>
      </c>
      <c r="F120" s="28" t="s">
        <v>378</v>
      </c>
      <c r="G120" s="95">
        <v>6736675</v>
      </c>
      <c r="H120" s="95">
        <v>396275</v>
      </c>
      <c r="I120" s="96">
        <f t="shared" si="1"/>
        <v>7132950</v>
      </c>
    </row>
    <row r="121" spans="1:9" x14ac:dyDescent="0.25">
      <c r="A121" s="25">
        <v>42551</v>
      </c>
      <c r="B121" s="26" t="s">
        <v>2583</v>
      </c>
      <c r="C121" s="27">
        <v>19</v>
      </c>
      <c r="D121" s="18" t="s">
        <v>379</v>
      </c>
      <c r="E121" s="28" t="s">
        <v>380</v>
      </c>
      <c r="F121" s="28" t="s">
        <v>381</v>
      </c>
      <c r="G121" s="95">
        <v>6146316</v>
      </c>
      <c r="H121" s="95">
        <v>361548</v>
      </c>
      <c r="I121" s="96">
        <f t="shared" si="1"/>
        <v>6507864</v>
      </c>
    </row>
    <row r="122" spans="1:9" x14ac:dyDescent="0.25">
      <c r="A122" s="25">
        <v>42551</v>
      </c>
      <c r="B122" s="26" t="s">
        <v>2583</v>
      </c>
      <c r="C122" s="27">
        <v>19</v>
      </c>
      <c r="D122" s="18" t="s">
        <v>382</v>
      </c>
      <c r="E122" s="28" t="s">
        <v>141</v>
      </c>
      <c r="F122" s="28" t="s">
        <v>142</v>
      </c>
      <c r="G122" s="95">
        <v>6435108.5999999996</v>
      </c>
      <c r="H122" s="95">
        <v>378535.8</v>
      </c>
      <c r="I122" s="96">
        <f t="shared" si="1"/>
        <v>6813644.3999999994</v>
      </c>
    </row>
    <row r="123" spans="1:9" ht="30" x14ac:dyDescent="0.25">
      <c r="A123" s="25">
        <v>42551</v>
      </c>
      <c r="B123" s="26" t="s">
        <v>2583</v>
      </c>
      <c r="C123" s="27">
        <v>19</v>
      </c>
      <c r="D123" s="18" t="s">
        <v>383</v>
      </c>
      <c r="E123" s="28" t="s">
        <v>384</v>
      </c>
      <c r="F123" s="28" t="s">
        <v>385</v>
      </c>
      <c r="G123" s="95">
        <v>1421901.25</v>
      </c>
      <c r="H123" s="95">
        <v>83641.25</v>
      </c>
      <c r="I123" s="96">
        <f t="shared" si="1"/>
        <v>1505542.5</v>
      </c>
    </row>
    <row r="124" spans="1:9" ht="30" x14ac:dyDescent="0.25">
      <c r="A124" s="25">
        <v>42551</v>
      </c>
      <c r="B124" s="26" t="s">
        <v>2583</v>
      </c>
      <c r="C124" s="27">
        <v>19</v>
      </c>
      <c r="D124" s="18" t="s">
        <v>386</v>
      </c>
      <c r="E124" s="28" t="s">
        <v>387</v>
      </c>
      <c r="F124" s="28" t="s">
        <v>388</v>
      </c>
      <c r="G124" s="95">
        <v>1331530.8899999999</v>
      </c>
      <c r="H124" s="95">
        <v>78325.34</v>
      </c>
      <c r="I124" s="96">
        <f t="shared" si="1"/>
        <v>1409856.23</v>
      </c>
    </row>
    <row r="125" spans="1:9" x14ac:dyDescent="0.25">
      <c r="A125" s="25">
        <v>42544</v>
      </c>
      <c r="B125" s="26" t="s">
        <v>2574</v>
      </c>
      <c r="C125" s="27">
        <v>8</v>
      </c>
      <c r="D125" s="18" t="s">
        <v>389</v>
      </c>
      <c r="E125" s="28" t="s">
        <v>13</v>
      </c>
      <c r="F125" s="28" t="s">
        <v>390</v>
      </c>
      <c r="G125" s="95">
        <v>2714030</v>
      </c>
      <c r="H125" s="95">
        <v>478950</v>
      </c>
      <c r="I125" s="96">
        <f t="shared" si="1"/>
        <v>3192980</v>
      </c>
    </row>
    <row r="126" spans="1:9" ht="30" x14ac:dyDescent="0.25">
      <c r="A126" s="25">
        <v>42563</v>
      </c>
      <c r="B126" s="26" t="s">
        <v>2571</v>
      </c>
      <c r="C126" s="27">
        <v>1</v>
      </c>
      <c r="D126" s="18" t="s">
        <v>391</v>
      </c>
      <c r="E126" s="28" t="s">
        <v>75</v>
      </c>
      <c r="F126" s="28" t="s">
        <v>392</v>
      </c>
      <c r="G126" s="95">
        <v>5679487.6100000003</v>
      </c>
      <c r="H126" s="95">
        <v>334087.51</v>
      </c>
      <c r="I126" s="96">
        <f t="shared" si="1"/>
        <v>6013575.1200000001</v>
      </c>
    </row>
    <row r="127" spans="1:9" ht="30" x14ac:dyDescent="0.25">
      <c r="A127" s="25">
        <v>42563</v>
      </c>
      <c r="B127" s="26" t="s">
        <v>2577</v>
      </c>
      <c r="C127" s="27">
        <v>6</v>
      </c>
      <c r="D127" s="18" t="s">
        <v>393</v>
      </c>
      <c r="E127" s="28" t="s">
        <v>394</v>
      </c>
      <c r="F127" s="28" t="s">
        <v>395</v>
      </c>
      <c r="G127" s="95">
        <v>7125000</v>
      </c>
      <c r="H127" s="95">
        <v>0</v>
      </c>
      <c r="I127" s="96">
        <f t="shared" si="1"/>
        <v>7125000</v>
      </c>
    </row>
    <row r="128" spans="1:9" x14ac:dyDescent="0.25">
      <c r="A128" s="25">
        <v>42563</v>
      </c>
      <c r="B128" s="26" t="s">
        <v>2578</v>
      </c>
      <c r="C128" s="27">
        <v>9</v>
      </c>
      <c r="D128" s="18" t="s">
        <v>398</v>
      </c>
      <c r="E128" s="28" t="s">
        <v>399</v>
      </c>
      <c r="F128" s="28" t="s">
        <v>400</v>
      </c>
      <c r="G128" s="95">
        <v>420247.65</v>
      </c>
      <c r="H128" s="95">
        <v>24720.45</v>
      </c>
      <c r="I128" s="96">
        <f t="shared" si="1"/>
        <v>444968.10000000003</v>
      </c>
    </row>
    <row r="129" spans="1:9" ht="30" x14ac:dyDescent="0.25">
      <c r="A129" s="25">
        <v>42563</v>
      </c>
      <c r="B129" s="26" t="s">
        <v>2581</v>
      </c>
      <c r="C129" s="27">
        <v>16</v>
      </c>
      <c r="D129" s="18" t="s">
        <v>401</v>
      </c>
      <c r="E129" s="28" t="s">
        <v>402</v>
      </c>
      <c r="F129" s="28" t="s">
        <v>403</v>
      </c>
      <c r="G129" s="95">
        <v>1813194.41</v>
      </c>
      <c r="H129" s="95">
        <v>0</v>
      </c>
      <c r="I129" s="96">
        <f t="shared" si="1"/>
        <v>1813194.41</v>
      </c>
    </row>
    <row r="130" spans="1:9" x14ac:dyDescent="0.25">
      <c r="A130" s="25">
        <v>42563</v>
      </c>
      <c r="B130" s="26" t="s">
        <v>2583</v>
      </c>
      <c r="C130" s="27">
        <v>19</v>
      </c>
      <c r="D130" s="18" t="s">
        <v>410</v>
      </c>
      <c r="E130" s="28" t="s">
        <v>411</v>
      </c>
      <c r="F130" s="28" t="s">
        <v>412</v>
      </c>
      <c r="G130" s="95">
        <v>7260972</v>
      </c>
      <c r="H130" s="95">
        <v>427116</v>
      </c>
      <c r="I130" s="96">
        <f t="shared" si="1"/>
        <v>7688088</v>
      </c>
    </row>
    <row r="131" spans="1:9" x14ac:dyDescent="0.25">
      <c r="A131" s="25">
        <v>42563</v>
      </c>
      <c r="B131" s="26" t="s">
        <v>2583</v>
      </c>
      <c r="C131" s="27">
        <v>19</v>
      </c>
      <c r="D131" s="18" t="s">
        <v>413</v>
      </c>
      <c r="E131" s="28" t="s">
        <v>414</v>
      </c>
      <c r="F131" s="28" t="s">
        <v>415</v>
      </c>
      <c r="G131" s="95">
        <v>6916905.5999999996</v>
      </c>
      <c r="H131" s="95">
        <v>406876.8</v>
      </c>
      <c r="I131" s="96">
        <f t="shared" ref="I131:I193" si="2">G131+H131</f>
        <v>7323782.3999999994</v>
      </c>
    </row>
    <row r="132" spans="1:9" ht="45" x14ac:dyDescent="0.25">
      <c r="A132" s="25">
        <v>42563</v>
      </c>
      <c r="B132" s="26" t="s">
        <v>2583</v>
      </c>
      <c r="C132" s="27">
        <v>19</v>
      </c>
      <c r="D132" s="18" t="s">
        <v>416</v>
      </c>
      <c r="E132" s="28" t="s">
        <v>417</v>
      </c>
      <c r="F132" s="28" t="s">
        <v>418</v>
      </c>
      <c r="G132" s="95">
        <v>6997428.6500000004</v>
      </c>
      <c r="H132" s="95">
        <v>411613.45</v>
      </c>
      <c r="I132" s="96">
        <f t="shared" si="2"/>
        <v>7409042.1000000006</v>
      </c>
    </row>
    <row r="133" spans="1:9" x14ac:dyDescent="0.25">
      <c r="A133" s="25">
        <v>42563</v>
      </c>
      <c r="B133" s="26" t="s">
        <v>2583</v>
      </c>
      <c r="C133" s="27">
        <v>19</v>
      </c>
      <c r="D133" s="18" t="s">
        <v>419</v>
      </c>
      <c r="E133" s="28" t="s">
        <v>420</v>
      </c>
      <c r="F133" s="28" t="s">
        <v>421</v>
      </c>
      <c r="G133" s="95">
        <v>6753474.4000000004</v>
      </c>
      <c r="H133" s="95">
        <v>397263.2</v>
      </c>
      <c r="I133" s="96">
        <f t="shared" si="2"/>
        <v>7150737.6000000006</v>
      </c>
    </row>
    <row r="134" spans="1:9" ht="30" x14ac:dyDescent="0.25">
      <c r="A134" s="25">
        <v>42563</v>
      </c>
      <c r="B134" s="26" t="s">
        <v>2583</v>
      </c>
      <c r="C134" s="27">
        <v>19</v>
      </c>
      <c r="D134" s="18" t="s">
        <v>422</v>
      </c>
      <c r="E134" s="28" t="s">
        <v>423</v>
      </c>
      <c r="F134" s="28" t="s">
        <v>424</v>
      </c>
      <c r="G134" s="95">
        <v>7035068.8700000001</v>
      </c>
      <c r="H134" s="95">
        <v>413827.58</v>
      </c>
      <c r="I134" s="96">
        <f t="shared" si="2"/>
        <v>7448896.4500000002</v>
      </c>
    </row>
    <row r="135" spans="1:9" ht="45" x14ac:dyDescent="0.25">
      <c r="A135" s="25">
        <v>42563</v>
      </c>
      <c r="B135" s="26" t="s">
        <v>2583</v>
      </c>
      <c r="C135" s="27">
        <v>19</v>
      </c>
      <c r="D135" s="18" t="s">
        <v>425</v>
      </c>
      <c r="E135" s="28" t="s">
        <v>426</v>
      </c>
      <c r="F135" s="28" t="s">
        <v>427</v>
      </c>
      <c r="G135" s="95">
        <v>6572115</v>
      </c>
      <c r="H135" s="95">
        <v>386595</v>
      </c>
      <c r="I135" s="96">
        <f t="shared" si="2"/>
        <v>6958710</v>
      </c>
    </row>
    <row r="136" spans="1:9" x14ac:dyDescent="0.25">
      <c r="A136" s="25">
        <v>42563</v>
      </c>
      <c r="B136" s="26" t="s">
        <v>2583</v>
      </c>
      <c r="C136" s="27">
        <v>19</v>
      </c>
      <c r="D136" s="18" t="s">
        <v>428</v>
      </c>
      <c r="E136" s="28" t="s">
        <v>429</v>
      </c>
      <c r="F136" s="28" t="s">
        <v>430</v>
      </c>
      <c r="G136" s="95">
        <v>6211031.1699999999</v>
      </c>
      <c r="H136" s="95">
        <v>365354.78</v>
      </c>
      <c r="I136" s="96">
        <f t="shared" si="2"/>
        <v>6576385.9500000002</v>
      </c>
    </row>
    <row r="137" spans="1:9" x14ac:dyDescent="0.25">
      <c r="A137" s="25">
        <v>42563</v>
      </c>
      <c r="B137" s="26" t="s">
        <v>2583</v>
      </c>
      <c r="C137" s="27">
        <v>19</v>
      </c>
      <c r="D137" s="18" t="s">
        <v>431</v>
      </c>
      <c r="E137" s="28" t="s">
        <v>432</v>
      </c>
      <c r="F137" s="28" t="s">
        <v>433</v>
      </c>
      <c r="G137" s="95">
        <v>7192207</v>
      </c>
      <c r="H137" s="95">
        <v>423071</v>
      </c>
      <c r="I137" s="96">
        <f t="shared" si="2"/>
        <v>7615278</v>
      </c>
    </row>
    <row r="138" spans="1:9" ht="30" x14ac:dyDescent="0.25">
      <c r="A138" s="25">
        <v>42563</v>
      </c>
      <c r="B138" s="26" t="s">
        <v>2583</v>
      </c>
      <c r="C138" s="27">
        <v>19</v>
      </c>
      <c r="D138" s="18" t="s">
        <v>434</v>
      </c>
      <c r="E138" s="28" t="s">
        <v>435</v>
      </c>
      <c r="F138" s="28" t="s">
        <v>436</v>
      </c>
      <c r="G138" s="95">
        <v>6958841.2000000002</v>
      </c>
      <c r="H138" s="95">
        <v>409343.6</v>
      </c>
      <c r="I138" s="96">
        <f t="shared" si="2"/>
        <v>7368184.7999999998</v>
      </c>
    </row>
    <row r="139" spans="1:9" x14ac:dyDescent="0.25">
      <c r="A139" s="25">
        <v>42563</v>
      </c>
      <c r="B139" s="26" t="s">
        <v>2583</v>
      </c>
      <c r="C139" s="27">
        <v>19</v>
      </c>
      <c r="D139" s="18" t="s">
        <v>437</v>
      </c>
      <c r="E139" s="28" t="s">
        <v>438</v>
      </c>
      <c r="F139" s="28" t="s">
        <v>439</v>
      </c>
      <c r="G139" s="95">
        <v>6713391.7999999998</v>
      </c>
      <c r="H139" s="95">
        <v>394905.4</v>
      </c>
      <c r="I139" s="96">
        <f t="shared" si="2"/>
        <v>7108297.2000000002</v>
      </c>
    </row>
    <row r="140" spans="1:9" x14ac:dyDescent="0.25">
      <c r="A140" s="25">
        <v>42563</v>
      </c>
      <c r="B140" s="26" t="s">
        <v>2583</v>
      </c>
      <c r="C140" s="27">
        <v>19</v>
      </c>
      <c r="D140" s="18" t="s">
        <v>440</v>
      </c>
      <c r="E140" s="28" t="s">
        <v>441</v>
      </c>
      <c r="F140" s="28" t="s">
        <v>442</v>
      </c>
      <c r="G140" s="95">
        <v>8787274.5</v>
      </c>
      <c r="H140" s="95">
        <v>516898.5</v>
      </c>
      <c r="I140" s="96">
        <f t="shared" si="2"/>
        <v>9304173</v>
      </c>
    </row>
    <row r="141" spans="1:9" ht="30" x14ac:dyDescent="0.25">
      <c r="A141" s="25">
        <v>42563</v>
      </c>
      <c r="B141" s="26" t="s">
        <v>2583</v>
      </c>
      <c r="C141" s="27">
        <v>19</v>
      </c>
      <c r="D141" s="18" t="s">
        <v>443</v>
      </c>
      <c r="E141" s="28" t="s">
        <v>444</v>
      </c>
      <c r="F141" s="28" t="s">
        <v>445</v>
      </c>
      <c r="G141" s="95">
        <v>6195804.7000000002</v>
      </c>
      <c r="H141" s="95">
        <v>364459.1</v>
      </c>
      <c r="I141" s="96">
        <f t="shared" si="2"/>
        <v>6560263.7999999998</v>
      </c>
    </row>
    <row r="142" spans="1:9" x14ac:dyDescent="0.25">
      <c r="A142" s="25">
        <v>42563</v>
      </c>
      <c r="B142" s="26" t="s">
        <v>2583</v>
      </c>
      <c r="C142" s="27">
        <v>19</v>
      </c>
      <c r="D142" s="18" t="s">
        <v>446</v>
      </c>
      <c r="E142" s="28" t="s">
        <v>447</v>
      </c>
      <c r="F142" s="28" t="s">
        <v>448</v>
      </c>
      <c r="G142" s="95">
        <v>7838026.7999999998</v>
      </c>
      <c r="H142" s="95">
        <v>461060.4</v>
      </c>
      <c r="I142" s="96">
        <f t="shared" si="2"/>
        <v>8299087.2000000002</v>
      </c>
    </row>
    <row r="143" spans="1:9" x14ac:dyDescent="0.25">
      <c r="A143" s="25">
        <v>42563</v>
      </c>
      <c r="B143" s="26" t="s">
        <v>2583</v>
      </c>
      <c r="C143" s="27">
        <v>19</v>
      </c>
      <c r="D143" s="18" t="s">
        <v>449</v>
      </c>
      <c r="E143" s="28" t="s">
        <v>450</v>
      </c>
      <c r="F143" s="28" t="s">
        <v>451</v>
      </c>
      <c r="G143" s="95">
        <v>1449250</v>
      </c>
      <c r="H143" s="95">
        <v>85250</v>
      </c>
      <c r="I143" s="96">
        <f t="shared" si="2"/>
        <v>1534500</v>
      </c>
    </row>
    <row r="144" spans="1:9" x14ac:dyDescent="0.25">
      <c r="A144" s="25">
        <v>42563</v>
      </c>
      <c r="B144" s="26" t="s">
        <v>2583</v>
      </c>
      <c r="C144" s="27">
        <v>19</v>
      </c>
      <c r="D144" s="18" t="s">
        <v>452</v>
      </c>
      <c r="E144" s="28" t="s">
        <v>453</v>
      </c>
      <c r="F144" s="28" t="s">
        <v>454</v>
      </c>
      <c r="G144" s="95">
        <v>6921805</v>
      </c>
      <c r="H144" s="95">
        <v>407165</v>
      </c>
      <c r="I144" s="96">
        <f t="shared" si="2"/>
        <v>7328970</v>
      </c>
    </row>
    <row r="145" spans="1:9" x14ac:dyDescent="0.25">
      <c r="A145" s="25">
        <v>42563</v>
      </c>
      <c r="B145" s="26" t="s">
        <v>2583</v>
      </c>
      <c r="C145" s="27">
        <v>19</v>
      </c>
      <c r="D145" s="18" t="s">
        <v>455</v>
      </c>
      <c r="E145" s="28" t="s">
        <v>456</v>
      </c>
      <c r="F145" s="28" t="s">
        <v>457</v>
      </c>
      <c r="G145" s="95">
        <v>7408192</v>
      </c>
      <c r="H145" s="95">
        <v>435776</v>
      </c>
      <c r="I145" s="96">
        <f t="shared" si="2"/>
        <v>7843968</v>
      </c>
    </row>
    <row r="146" spans="1:9" ht="30" x14ac:dyDescent="0.25">
      <c r="A146" s="25">
        <v>42563</v>
      </c>
      <c r="B146" s="26" t="s">
        <v>2583</v>
      </c>
      <c r="C146" s="27">
        <v>19</v>
      </c>
      <c r="D146" s="18" t="s">
        <v>458</v>
      </c>
      <c r="E146" s="28" t="s">
        <v>459</v>
      </c>
      <c r="F146" s="28" t="s">
        <v>460</v>
      </c>
      <c r="G146" s="95">
        <v>8884712.1099999994</v>
      </c>
      <c r="H146" s="95">
        <v>522630.13</v>
      </c>
      <c r="I146" s="96">
        <f t="shared" si="2"/>
        <v>9407342.2400000002</v>
      </c>
    </row>
    <row r="147" spans="1:9" ht="30" x14ac:dyDescent="0.25">
      <c r="A147" s="25">
        <v>42563</v>
      </c>
      <c r="B147" s="26" t="s">
        <v>2583</v>
      </c>
      <c r="C147" s="27">
        <v>19</v>
      </c>
      <c r="D147" s="18" t="s">
        <v>461</v>
      </c>
      <c r="E147" s="28" t="s">
        <v>462</v>
      </c>
      <c r="F147" s="28" t="s">
        <v>463</v>
      </c>
      <c r="G147" s="95">
        <v>1996990.8</v>
      </c>
      <c r="H147" s="95">
        <v>117470.05</v>
      </c>
      <c r="I147" s="96">
        <f t="shared" si="2"/>
        <v>2114460.85</v>
      </c>
    </row>
    <row r="148" spans="1:9" ht="30" x14ac:dyDescent="0.25">
      <c r="A148" s="25">
        <v>42563</v>
      </c>
      <c r="B148" s="26" t="s">
        <v>2583</v>
      </c>
      <c r="C148" s="27">
        <v>19</v>
      </c>
      <c r="D148" s="18" t="s">
        <v>464</v>
      </c>
      <c r="E148" s="28" t="s">
        <v>465</v>
      </c>
      <c r="F148" s="28" t="s">
        <v>466</v>
      </c>
      <c r="G148" s="95">
        <v>2049509.8</v>
      </c>
      <c r="H148" s="95">
        <v>120559.4</v>
      </c>
      <c r="I148" s="96">
        <f t="shared" si="2"/>
        <v>2170069.2000000002</v>
      </c>
    </row>
    <row r="149" spans="1:9" ht="45" x14ac:dyDescent="0.25">
      <c r="A149" s="25">
        <v>42563</v>
      </c>
      <c r="B149" s="26" t="s">
        <v>2583</v>
      </c>
      <c r="C149" s="27">
        <v>19</v>
      </c>
      <c r="D149" s="18" t="s">
        <v>467</v>
      </c>
      <c r="E149" s="28" t="s">
        <v>468</v>
      </c>
      <c r="F149" s="28" t="s">
        <v>469</v>
      </c>
      <c r="G149" s="95">
        <v>6391614.79</v>
      </c>
      <c r="H149" s="95">
        <v>375977.34</v>
      </c>
      <c r="I149" s="96">
        <f t="shared" si="2"/>
        <v>6767592.1299999999</v>
      </c>
    </row>
    <row r="150" spans="1:9" ht="30" x14ac:dyDescent="0.25">
      <c r="A150" s="25">
        <v>42563</v>
      </c>
      <c r="B150" s="26" t="s">
        <v>2583</v>
      </c>
      <c r="C150" s="27">
        <v>19</v>
      </c>
      <c r="D150" s="18" t="s">
        <v>470</v>
      </c>
      <c r="E150" s="28" t="s">
        <v>471</v>
      </c>
      <c r="F150" s="28" t="s">
        <v>472</v>
      </c>
      <c r="G150" s="95">
        <v>6197974.3600000003</v>
      </c>
      <c r="H150" s="95">
        <v>364586.73</v>
      </c>
      <c r="I150" s="96">
        <f t="shared" si="2"/>
        <v>6562561.0899999999</v>
      </c>
    </row>
    <row r="151" spans="1:9" x14ac:dyDescent="0.25">
      <c r="A151" s="25">
        <v>42563</v>
      </c>
      <c r="B151" s="26" t="s">
        <v>2583</v>
      </c>
      <c r="C151" s="27">
        <v>19</v>
      </c>
      <c r="D151" s="18" t="s">
        <v>473</v>
      </c>
      <c r="E151" s="28" t="s">
        <v>474</v>
      </c>
      <c r="F151" s="28" t="s">
        <v>475</v>
      </c>
      <c r="G151" s="95">
        <v>1456377.59</v>
      </c>
      <c r="H151" s="95">
        <v>85669.27</v>
      </c>
      <c r="I151" s="96">
        <f t="shared" si="2"/>
        <v>1542046.86</v>
      </c>
    </row>
    <row r="152" spans="1:9" x14ac:dyDescent="0.25">
      <c r="A152" s="25">
        <v>42563</v>
      </c>
      <c r="B152" s="26" t="s">
        <v>2583</v>
      </c>
      <c r="C152" s="27">
        <v>19</v>
      </c>
      <c r="D152" s="18" t="s">
        <v>476</v>
      </c>
      <c r="E152" s="28" t="s">
        <v>477</v>
      </c>
      <c r="F152" s="28" t="s">
        <v>478</v>
      </c>
      <c r="G152" s="95">
        <v>6715926.5</v>
      </c>
      <c r="H152" s="95">
        <v>395054.5</v>
      </c>
      <c r="I152" s="96">
        <f t="shared" si="2"/>
        <v>7110981</v>
      </c>
    </row>
    <row r="153" spans="1:9" ht="30" x14ac:dyDescent="0.25">
      <c r="A153" s="25">
        <v>42563</v>
      </c>
      <c r="B153" s="26" t="s">
        <v>2583</v>
      </c>
      <c r="C153" s="27">
        <v>19</v>
      </c>
      <c r="D153" s="18" t="s">
        <v>479</v>
      </c>
      <c r="E153" s="28" t="s">
        <v>480</v>
      </c>
      <c r="F153" s="28" t="s">
        <v>481</v>
      </c>
      <c r="G153" s="95">
        <v>8020625.1200000001</v>
      </c>
      <c r="H153" s="95">
        <v>471801.48</v>
      </c>
      <c r="I153" s="96">
        <f t="shared" si="2"/>
        <v>8492426.5999999996</v>
      </c>
    </row>
    <row r="154" spans="1:9" x14ac:dyDescent="0.25">
      <c r="A154" s="25">
        <v>42563</v>
      </c>
      <c r="B154" s="26" t="s">
        <v>2583</v>
      </c>
      <c r="C154" s="27">
        <v>19</v>
      </c>
      <c r="D154" s="18" t="s">
        <v>482</v>
      </c>
      <c r="E154" s="28" t="s">
        <v>483</v>
      </c>
      <c r="F154" s="28" t="s">
        <v>484</v>
      </c>
      <c r="G154" s="95">
        <v>2529534.04</v>
      </c>
      <c r="H154" s="95">
        <v>148796.12</v>
      </c>
      <c r="I154" s="96">
        <f t="shared" si="2"/>
        <v>2678330.16</v>
      </c>
    </row>
    <row r="155" spans="1:9" ht="30" x14ac:dyDescent="0.25">
      <c r="A155" s="25">
        <v>42563</v>
      </c>
      <c r="B155" s="26" t="s">
        <v>2583</v>
      </c>
      <c r="C155" s="27">
        <v>19</v>
      </c>
      <c r="D155" s="18" t="s">
        <v>485</v>
      </c>
      <c r="E155" s="28" t="s">
        <v>486</v>
      </c>
      <c r="F155" s="28" t="s">
        <v>487</v>
      </c>
      <c r="G155" s="95">
        <v>2157934.2400000002</v>
      </c>
      <c r="H155" s="95">
        <v>126937.31</v>
      </c>
      <c r="I155" s="96">
        <f t="shared" si="2"/>
        <v>2284871.5500000003</v>
      </c>
    </row>
    <row r="156" spans="1:9" x14ac:dyDescent="0.25">
      <c r="A156" s="25">
        <v>42563</v>
      </c>
      <c r="B156" s="26" t="s">
        <v>2583</v>
      </c>
      <c r="C156" s="27">
        <v>19</v>
      </c>
      <c r="D156" s="18" t="s">
        <v>488</v>
      </c>
      <c r="E156" s="28" t="s">
        <v>489</v>
      </c>
      <c r="F156" s="28" t="s">
        <v>490</v>
      </c>
      <c r="G156" s="95">
        <v>1373436.46</v>
      </c>
      <c r="H156" s="95">
        <v>80790.38</v>
      </c>
      <c r="I156" s="96">
        <f t="shared" si="2"/>
        <v>1454226.8399999999</v>
      </c>
    </row>
    <row r="157" spans="1:9" x14ac:dyDescent="0.25">
      <c r="A157" s="25">
        <v>42563</v>
      </c>
      <c r="B157" s="26" t="s">
        <v>2583</v>
      </c>
      <c r="C157" s="27">
        <v>19</v>
      </c>
      <c r="D157" s="18" t="s">
        <v>491</v>
      </c>
      <c r="E157" s="28" t="s">
        <v>492</v>
      </c>
      <c r="F157" s="28" t="s">
        <v>493</v>
      </c>
      <c r="G157" s="95">
        <v>6687035.8499999996</v>
      </c>
      <c r="H157" s="95">
        <v>393355.05</v>
      </c>
      <c r="I157" s="96">
        <f t="shared" si="2"/>
        <v>7080390.8999999994</v>
      </c>
    </row>
    <row r="158" spans="1:9" x14ac:dyDescent="0.25">
      <c r="A158" s="25">
        <v>42563</v>
      </c>
      <c r="B158" s="26" t="s">
        <v>2583</v>
      </c>
      <c r="C158" s="27">
        <v>19</v>
      </c>
      <c r="D158" s="18" t="s">
        <v>494</v>
      </c>
      <c r="E158" s="28" t="s">
        <v>495</v>
      </c>
      <c r="F158" s="28" t="s">
        <v>496</v>
      </c>
      <c r="G158" s="95">
        <v>6632188.75</v>
      </c>
      <c r="H158" s="95">
        <v>390128.75</v>
      </c>
      <c r="I158" s="96">
        <f t="shared" si="2"/>
        <v>7022317.5</v>
      </c>
    </row>
    <row r="159" spans="1:9" x14ac:dyDescent="0.25">
      <c r="A159" s="25">
        <v>42563</v>
      </c>
      <c r="B159" s="26" t="s">
        <v>2583</v>
      </c>
      <c r="C159" s="27">
        <v>19</v>
      </c>
      <c r="D159" s="18" t="s">
        <v>497</v>
      </c>
      <c r="E159" s="28" t="s">
        <v>498</v>
      </c>
      <c r="F159" s="28" t="s">
        <v>499</v>
      </c>
      <c r="G159" s="95">
        <v>6877383.1500000004</v>
      </c>
      <c r="H159" s="95">
        <v>404551.95</v>
      </c>
      <c r="I159" s="96">
        <f t="shared" si="2"/>
        <v>7281935.1000000006</v>
      </c>
    </row>
    <row r="160" spans="1:9" x14ac:dyDescent="0.25">
      <c r="A160" s="25">
        <v>42563</v>
      </c>
      <c r="B160" s="26" t="s">
        <v>2583</v>
      </c>
      <c r="C160" s="27">
        <v>19</v>
      </c>
      <c r="D160" s="18" t="s">
        <v>500</v>
      </c>
      <c r="E160" s="28" t="s">
        <v>501</v>
      </c>
      <c r="F160" s="28" t="s">
        <v>64</v>
      </c>
      <c r="G160" s="95">
        <v>6225168.3399999999</v>
      </c>
      <c r="H160" s="95">
        <v>366186.38</v>
      </c>
      <c r="I160" s="96">
        <f t="shared" si="2"/>
        <v>6591354.7199999997</v>
      </c>
    </row>
    <row r="161" spans="1:9" ht="30" x14ac:dyDescent="0.25">
      <c r="A161" s="25">
        <v>42563</v>
      </c>
      <c r="B161" s="26" t="s">
        <v>2583</v>
      </c>
      <c r="C161" s="27">
        <v>19</v>
      </c>
      <c r="D161" s="18" t="s">
        <v>502</v>
      </c>
      <c r="E161" s="28" t="s">
        <v>503</v>
      </c>
      <c r="F161" s="28" t="s">
        <v>504</v>
      </c>
      <c r="G161" s="95">
        <v>6889813.5</v>
      </c>
      <c r="H161" s="95">
        <v>405283.15</v>
      </c>
      <c r="I161" s="96">
        <f t="shared" si="2"/>
        <v>7295096.6500000004</v>
      </c>
    </row>
    <row r="162" spans="1:9" ht="30" x14ac:dyDescent="0.25">
      <c r="A162" s="25">
        <v>42563</v>
      </c>
      <c r="B162" s="26" t="s">
        <v>2583</v>
      </c>
      <c r="C162" s="27">
        <v>19</v>
      </c>
      <c r="D162" s="18" t="s">
        <v>505</v>
      </c>
      <c r="E162" s="28" t="s">
        <v>506</v>
      </c>
      <c r="F162" s="28" t="s">
        <v>507</v>
      </c>
      <c r="G162" s="95">
        <v>1863642</v>
      </c>
      <c r="H162" s="95">
        <v>109626</v>
      </c>
      <c r="I162" s="96">
        <f t="shared" si="2"/>
        <v>1973268</v>
      </c>
    </row>
    <row r="163" spans="1:9" ht="30" x14ac:dyDescent="0.25">
      <c r="A163" s="25">
        <v>42563</v>
      </c>
      <c r="B163" s="26" t="s">
        <v>2583</v>
      </c>
      <c r="C163" s="27">
        <v>19</v>
      </c>
      <c r="D163" s="18" t="s">
        <v>508</v>
      </c>
      <c r="E163" s="28" t="s">
        <v>509</v>
      </c>
      <c r="F163" s="28" t="s">
        <v>510</v>
      </c>
      <c r="G163" s="95">
        <v>7453280.25</v>
      </c>
      <c r="H163" s="95">
        <v>438428.25</v>
      </c>
      <c r="I163" s="96">
        <f t="shared" si="2"/>
        <v>7891708.5</v>
      </c>
    </row>
    <row r="164" spans="1:9" x14ac:dyDescent="0.25">
      <c r="A164" s="25">
        <v>42563</v>
      </c>
      <c r="B164" s="26" t="s">
        <v>2583</v>
      </c>
      <c r="C164" s="27">
        <v>19</v>
      </c>
      <c r="D164" s="18" t="s">
        <v>511</v>
      </c>
      <c r="E164" s="28" t="s">
        <v>512</v>
      </c>
      <c r="F164" s="28" t="s">
        <v>513</v>
      </c>
      <c r="G164" s="95">
        <v>6449706.1600000001</v>
      </c>
      <c r="H164" s="95">
        <v>379394.48</v>
      </c>
      <c r="I164" s="96">
        <f t="shared" si="2"/>
        <v>6829100.6400000006</v>
      </c>
    </row>
    <row r="165" spans="1:9" x14ac:dyDescent="0.25">
      <c r="A165" s="25">
        <v>42563</v>
      </c>
      <c r="B165" s="26" t="s">
        <v>2583</v>
      </c>
      <c r="C165" s="27">
        <v>19</v>
      </c>
      <c r="D165" s="18" t="s">
        <v>514</v>
      </c>
      <c r="E165" s="28" t="s">
        <v>515</v>
      </c>
      <c r="F165" s="28" t="s">
        <v>516</v>
      </c>
      <c r="G165" s="95">
        <v>6299562.5</v>
      </c>
      <c r="H165" s="95">
        <v>370562.5</v>
      </c>
      <c r="I165" s="96">
        <f t="shared" si="2"/>
        <v>6670125</v>
      </c>
    </row>
    <row r="166" spans="1:9" ht="30" x14ac:dyDescent="0.25">
      <c r="A166" s="25">
        <v>42563</v>
      </c>
      <c r="B166" s="26" t="s">
        <v>2583</v>
      </c>
      <c r="C166" s="27">
        <v>19</v>
      </c>
      <c r="D166" s="18" t="s">
        <v>517</v>
      </c>
      <c r="E166" s="28" t="s">
        <v>518</v>
      </c>
      <c r="F166" s="28" t="s">
        <v>519</v>
      </c>
      <c r="G166" s="95">
        <v>1302498.3500000001</v>
      </c>
      <c r="H166" s="95">
        <v>76617.55</v>
      </c>
      <c r="I166" s="96">
        <f t="shared" si="2"/>
        <v>1379115.9000000001</v>
      </c>
    </row>
    <row r="167" spans="1:9" x14ac:dyDescent="0.25">
      <c r="A167" s="25">
        <v>42563</v>
      </c>
      <c r="B167" s="26" t="s">
        <v>2583</v>
      </c>
      <c r="C167" s="27">
        <v>19</v>
      </c>
      <c r="D167" s="18" t="s">
        <v>520</v>
      </c>
      <c r="E167" s="28" t="s">
        <v>521</v>
      </c>
      <c r="F167" s="28" t="s">
        <v>522</v>
      </c>
      <c r="G167" s="95">
        <v>7303645.6200000001</v>
      </c>
      <c r="H167" s="95">
        <v>429626.22</v>
      </c>
      <c r="I167" s="96">
        <f t="shared" si="2"/>
        <v>7733271.8399999999</v>
      </c>
    </row>
    <row r="168" spans="1:9" ht="30" x14ac:dyDescent="0.25">
      <c r="A168" s="25">
        <v>42563</v>
      </c>
      <c r="B168" s="26" t="s">
        <v>2583</v>
      </c>
      <c r="C168" s="27">
        <v>19</v>
      </c>
      <c r="D168" s="18" t="s">
        <v>523</v>
      </c>
      <c r="E168" s="28" t="s">
        <v>524</v>
      </c>
      <c r="F168" s="28" t="s">
        <v>525</v>
      </c>
      <c r="G168" s="95">
        <v>6670542.4500000002</v>
      </c>
      <c r="H168" s="95">
        <v>392384.85</v>
      </c>
      <c r="I168" s="96">
        <f t="shared" si="2"/>
        <v>7062927.2999999998</v>
      </c>
    </row>
    <row r="169" spans="1:9" x14ac:dyDescent="0.25">
      <c r="A169" s="25">
        <v>42563</v>
      </c>
      <c r="B169" s="26" t="s">
        <v>2583</v>
      </c>
      <c r="C169" s="27">
        <v>19</v>
      </c>
      <c r="D169" s="18" t="s">
        <v>526</v>
      </c>
      <c r="E169" s="28" t="s">
        <v>329</v>
      </c>
      <c r="F169" s="28" t="s">
        <v>527</v>
      </c>
      <c r="G169" s="95">
        <v>6833604.0700000003</v>
      </c>
      <c r="H169" s="95">
        <v>401976.71</v>
      </c>
      <c r="I169" s="96">
        <f t="shared" si="2"/>
        <v>7235580.7800000003</v>
      </c>
    </row>
    <row r="170" spans="1:9" x14ac:dyDescent="0.25">
      <c r="A170" s="25">
        <v>42563</v>
      </c>
      <c r="B170" s="26" t="s">
        <v>2583</v>
      </c>
      <c r="C170" s="27">
        <v>19</v>
      </c>
      <c r="D170" s="18" t="s">
        <v>528</v>
      </c>
      <c r="E170" s="28" t="s">
        <v>529</v>
      </c>
      <c r="F170" s="28" t="s">
        <v>530</v>
      </c>
      <c r="G170" s="95">
        <v>6494977.5</v>
      </c>
      <c r="H170" s="95">
        <v>382057.5</v>
      </c>
      <c r="I170" s="96">
        <f t="shared" si="2"/>
        <v>6877035</v>
      </c>
    </row>
    <row r="171" spans="1:9" ht="30" x14ac:dyDescent="0.25">
      <c r="A171" s="25">
        <v>42563</v>
      </c>
      <c r="B171" s="26" t="s">
        <v>2583</v>
      </c>
      <c r="C171" s="27">
        <v>19</v>
      </c>
      <c r="D171" s="18" t="s">
        <v>531</v>
      </c>
      <c r="E171" s="28" t="s">
        <v>532</v>
      </c>
      <c r="F171" s="28" t="s">
        <v>533</v>
      </c>
      <c r="G171" s="95">
        <v>6905847.9500000002</v>
      </c>
      <c r="H171" s="95">
        <v>406226.35</v>
      </c>
      <c r="I171" s="96">
        <f t="shared" si="2"/>
        <v>7312074.2999999998</v>
      </c>
    </row>
    <row r="172" spans="1:9" x14ac:dyDescent="0.25">
      <c r="A172" s="25">
        <v>42563</v>
      </c>
      <c r="B172" s="26" t="s">
        <v>2583</v>
      </c>
      <c r="C172" s="27">
        <v>19</v>
      </c>
      <c r="D172" s="18" t="s">
        <v>534</v>
      </c>
      <c r="E172" s="28" t="s">
        <v>535</v>
      </c>
      <c r="F172" s="28" t="s">
        <v>536</v>
      </c>
      <c r="G172" s="95">
        <v>7759717.1500000004</v>
      </c>
      <c r="H172" s="95">
        <v>456453.95</v>
      </c>
      <c r="I172" s="96">
        <f t="shared" si="2"/>
        <v>8216171.1000000006</v>
      </c>
    </row>
    <row r="173" spans="1:9" ht="30" x14ac:dyDescent="0.25">
      <c r="A173" s="25">
        <v>42563</v>
      </c>
      <c r="B173" s="26" t="s">
        <v>2583</v>
      </c>
      <c r="C173" s="27">
        <v>19</v>
      </c>
      <c r="D173" s="18" t="s">
        <v>537</v>
      </c>
      <c r="E173" s="28" t="s">
        <v>538</v>
      </c>
      <c r="F173" s="28" t="s">
        <v>539</v>
      </c>
      <c r="G173" s="95">
        <v>6660622.9500000002</v>
      </c>
      <c r="H173" s="95">
        <v>391801.35</v>
      </c>
      <c r="I173" s="96">
        <f t="shared" si="2"/>
        <v>7052424.2999999998</v>
      </c>
    </row>
    <row r="174" spans="1:9" ht="30" x14ac:dyDescent="0.25">
      <c r="A174" s="25">
        <v>42570</v>
      </c>
      <c r="B174" s="26" t="s">
        <v>2577</v>
      </c>
      <c r="C174" s="27">
        <v>6</v>
      </c>
      <c r="D174" s="18" t="s">
        <v>541</v>
      </c>
      <c r="E174" s="28" t="s">
        <v>542</v>
      </c>
      <c r="F174" s="28" t="s">
        <v>543</v>
      </c>
      <c r="G174" s="95">
        <v>9926999.3499999996</v>
      </c>
      <c r="H174" s="95">
        <v>0</v>
      </c>
      <c r="I174" s="96">
        <f t="shared" si="2"/>
        <v>9926999.3499999996</v>
      </c>
    </row>
    <row r="175" spans="1:9" ht="30" x14ac:dyDescent="0.25">
      <c r="A175" s="25">
        <v>42570</v>
      </c>
      <c r="B175" s="26" t="s">
        <v>2581</v>
      </c>
      <c r="C175" s="27">
        <v>16</v>
      </c>
      <c r="D175" s="18" t="s">
        <v>548</v>
      </c>
      <c r="E175" s="28" t="s">
        <v>549</v>
      </c>
      <c r="F175" s="28" t="s">
        <v>550</v>
      </c>
      <c r="G175" s="95">
        <v>570478.72</v>
      </c>
      <c r="H175" s="95">
        <v>0</v>
      </c>
      <c r="I175" s="96">
        <f t="shared" si="2"/>
        <v>570478.72</v>
      </c>
    </row>
    <row r="176" spans="1:9" ht="60" x14ac:dyDescent="0.25">
      <c r="A176" s="25">
        <v>42570</v>
      </c>
      <c r="B176" s="26" t="s">
        <v>2581</v>
      </c>
      <c r="C176" s="27">
        <v>16</v>
      </c>
      <c r="D176" s="18" t="s">
        <v>551</v>
      </c>
      <c r="E176" s="28" t="s">
        <v>552</v>
      </c>
      <c r="F176" s="28" t="s">
        <v>553</v>
      </c>
      <c r="G176" s="95">
        <v>306100.98</v>
      </c>
      <c r="H176" s="95">
        <v>0</v>
      </c>
      <c r="I176" s="96">
        <f t="shared" si="2"/>
        <v>306100.98</v>
      </c>
    </row>
    <row r="177" spans="1:9" x14ac:dyDescent="0.25">
      <c r="A177" s="25">
        <v>42570</v>
      </c>
      <c r="B177" s="26" t="s">
        <v>2583</v>
      </c>
      <c r="C177" s="27">
        <v>19</v>
      </c>
      <c r="D177" s="18" t="s">
        <v>558</v>
      </c>
      <c r="E177" s="28" t="s">
        <v>559</v>
      </c>
      <c r="F177" s="28" t="s">
        <v>560</v>
      </c>
      <c r="G177" s="95">
        <v>6785151.3499999996</v>
      </c>
      <c r="H177" s="95">
        <v>399126.55</v>
      </c>
      <c r="I177" s="96">
        <f t="shared" si="2"/>
        <v>7184277.8999999994</v>
      </c>
    </row>
    <row r="178" spans="1:9" x14ac:dyDescent="0.25">
      <c r="A178" s="25">
        <v>42570</v>
      </c>
      <c r="B178" s="26" t="s">
        <v>2583</v>
      </c>
      <c r="C178" s="27">
        <v>19</v>
      </c>
      <c r="D178" s="18" t="s">
        <v>561</v>
      </c>
      <c r="E178" s="28" t="s">
        <v>562</v>
      </c>
      <c r="F178" s="28" t="s">
        <v>563</v>
      </c>
      <c r="G178" s="95">
        <v>6331565</v>
      </c>
      <c r="H178" s="95">
        <v>372445</v>
      </c>
      <c r="I178" s="96">
        <f t="shared" si="2"/>
        <v>6704010</v>
      </c>
    </row>
    <row r="179" spans="1:9" x14ac:dyDescent="0.25">
      <c r="A179" s="25">
        <v>42570</v>
      </c>
      <c r="B179" s="26" t="s">
        <v>2583</v>
      </c>
      <c r="C179" s="27">
        <v>19</v>
      </c>
      <c r="D179" s="18" t="s">
        <v>564</v>
      </c>
      <c r="E179" s="28" t="s">
        <v>565</v>
      </c>
      <c r="F179" s="28" t="s">
        <v>566</v>
      </c>
      <c r="G179" s="95">
        <v>6230653</v>
      </c>
      <c r="H179" s="95">
        <v>366509</v>
      </c>
      <c r="I179" s="96">
        <f t="shared" si="2"/>
        <v>6597162</v>
      </c>
    </row>
    <row r="180" spans="1:9" ht="45" x14ac:dyDescent="0.25">
      <c r="A180" s="25">
        <v>42570</v>
      </c>
      <c r="B180" s="26" t="s">
        <v>2583</v>
      </c>
      <c r="C180" s="27">
        <v>19</v>
      </c>
      <c r="D180" s="18" t="s">
        <v>567</v>
      </c>
      <c r="E180" s="28" t="s">
        <v>568</v>
      </c>
      <c r="F180" s="28" t="s">
        <v>569</v>
      </c>
      <c r="G180" s="95">
        <v>7766006.2999999998</v>
      </c>
      <c r="H180" s="95">
        <v>456823.9</v>
      </c>
      <c r="I180" s="96">
        <f t="shared" si="2"/>
        <v>8222830.2000000002</v>
      </c>
    </row>
    <row r="181" spans="1:9" x14ac:dyDescent="0.25">
      <c r="A181" s="25">
        <v>42570</v>
      </c>
      <c r="B181" s="26" t="s">
        <v>2583</v>
      </c>
      <c r="C181" s="27">
        <v>19</v>
      </c>
      <c r="D181" s="18" t="s">
        <v>570</v>
      </c>
      <c r="E181" s="28" t="s">
        <v>571</v>
      </c>
      <c r="F181" s="28" t="s">
        <v>572</v>
      </c>
      <c r="G181" s="95">
        <v>7750810.8499999996</v>
      </c>
      <c r="H181" s="95">
        <v>455930.05</v>
      </c>
      <c r="I181" s="96">
        <f t="shared" si="2"/>
        <v>8206740.8999999994</v>
      </c>
    </row>
    <row r="182" spans="1:9" ht="30" x14ac:dyDescent="0.25">
      <c r="A182" s="25">
        <v>42576</v>
      </c>
      <c r="B182" s="26" t="s">
        <v>2583</v>
      </c>
      <c r="C182" s="27">
        <v>19</v>
      </c>
      <c r="D182" s="18" t="s">
        <v>573</v>
      </c>
      <c r="E182" s="28" t="s">
        <v>574</v>
      </c>
      <c r="F182" s="28" t="s">
        <v>575</v>
      </c>
      <c r="G182" s="95">
        <v>7712197.0499999998</v>
      </c>
      <c r="H182" s="95">
        <v>453658.65</v>
      </c>
      <c r="I182" s="96">
        <f t="shared" si="2"/>
        <v>8165855.7000000002</v>
      </c>
    </row>
    <row r="183" spans="1:9" ht="30" x14ac:dyDescent="0.25">
      <c r="A183" s="25">
        <v>42576</v>
      </c>
      <c r="B183" s="26" t="s">
        <v>2583</v>
      </c>
      <c r="C183" s="27">
        <v>19</v>
      </c>
      <c r="D183" s="18" t="s">
        <v>576</v>
      </c>
      <c r="E183" s="28" t="s">
        <v>577</v>
      </c>
      <c r="F183" s="28" t="s">
        <v>578</v>
      </c>
      <c r="G183" s="95">
        <v>6532726.8499999996</v>
      </c>
      <c r="H183" s="95">
        <v>384278.05</v>
      </c>
      <c r="I183" s="96">
        <f t="shared" si="2"/>
        <v>6917004.8999999994</v>
      </c>
    </row>
    <row r="184" spans="1:9" ht="30" x14ac:dyDescent="0.25">
      <c r="A184" s="25">
        <v>42576</v>
      </c>
      <c r="B184" s="26" t="s">
        <v>2583</v>
      </c>
      <c r="C184" s="27">
        <v>19</v>
      </c>
      <c r="D184" s="18" t="s">
        <v>579</v>
      </c>
      <c r="E184" s="28" t="s">
        <v>580</v>
      </c>
      <c r="F184" s="28" t="s">
        <v>581</v>
      </c>
      <c r="G184" s="95">
        <v>1349346.1</v>
      </c>
      <c r="H184" s="95">
        <v>79373.3</v>
      </c>
      <c r="I184" s="96">
        <f t="shared" si="2"/>
        <v>1428719.4000000001</v>
      </c>
    </row>
    <row r="185" spans="1:9" x14ac:dyDescent="0.25">
      <c r="A185" s="25">
        <v>42576</v>
      </c>
      <c r="B185" s="26" t="s">
        <v>2583</v>
      </c>
      <c r="C185" s="27">
        <v>19</v>
      </c>
      <c r="D185" s="18" t="s">
        <v>582</v>
      </c>
      <c r="E185" s="28" t="s">
        <v>583</v>
      </c>
      <c r="F185" s="28" t="s">
        <v>584</v>
      </c>
      <c r="G185" s="95">
        <v>6700746.3499999996</v>
      </c>
      <c r="H185" s="95">
        <v>394161.55</v>
      </c>
      <c r="I185" s="96">
        <f t="shared" si="2"/>
        <v>7094907.8999999994</v>
      </c>
    </row>
    <row r="186" spans="1:9" ht="45" x14ac:dyDescent="0.25">
      <c r="A186" s="25">
        <v>42590</v>
      </c>
      <c r="B186" s="26" t="s">
        <v>2571</v>
      </c>
      <c r="C186" s="27">
        <v>1</v>
      </c>
      <c r="D186" s="18" t="s">
        <v>585</v>
      </c>
      <c r="E186" s="28" t="s">
        <v>264</v>
      </c>
      <c r="F186" s="28" t="s">
        <v>586</v>
      </c>
      <c r="G186" s="95">
        <v>288061130.5</v>
      </c>
      <c r="H186" s="95">
        <v>16944772.379999999</v>
      </c>
      <c r="I186" s="96">
        <f t="shared" si="2"/>
        <v>305005902.88</v>
      </c>
    </row>
    <row r="187" spans="1:9" x14ac:dyDescent="0.25">
      <c r="A187" s="25">
        <v>42590</v>
      </c>
      <c r="B187" s="26" t="s">
        <v>2577</v>
      </c>
      <c r="C187" s="27">
        <v>6</v>
      </c>
      <c r="D187" s="18" t="s">
        <v>587</v>
      </c>
      <c r="E187" s="28" t="s">
        <v>588</v>
      </c>
      <c r="F187" s="28" t="s">
        <v>589</v>
      </c>
      <c r="G187" s="95">
        <v>5938811.9500000002</v>
      </c>
      <c r="H187" s="95">
        <v>0</v>
      </c>
      <c r="I187" s="96">
        <f t="shared" si="2"/>
        <v>5938811.9500000002</v>
      </c>
    </row>
    <row r="188" spans="1:9" x14ac:dyDescent="0.25">
      <c r="A188" s="25">
        <v>42590</v>
      </c>
      <c r="B188" s="26" t="s">
        <v>2583</v>
      </c>
      <c r="C188" s="27">
        <v>19</v>
      </c>
      <c r="D188" s="18" t="s">
        <v>590</v>
      </c>
      <c r="E188" s="28" t="s">
        <v>591</v>
      </c>
      <c r="F188" s="28" t="s">
        <v>592</v>
      </c>
      <c r="G188" s="95">
        <v>6405215.3899999997</v>
      </c>
      <c r="H188" s="95">
        <v>376777.37</v>
      </c>
      <c r="I188" s="96">
        <f t="shared" si="2"/>
        <v>6781992.7599999998</v>
      </c>
    </row>
    <row r="189" spans="1:9" ht="30" x14ac:dyDescent="0.25">
      <c r="A189" s="25">
        <v>42590</v>
      </c>
      <c r="B189" s="26" t="s">
        <v>2583</v>
      </c>
      <c r="C189" s="27">
        <v>19</v>
      </c>
      <c r="D189" s="18" t="s">
        <v>593</v>
      </c>
      <c r="E189" s="28" t="s">
        <v>594</v>
      </c>
      <c r="F189" s="28" t="s">
        <v>595</v>
      </c>
      <c r="G189" s="95">
        <v>6824042.25</v>
      </c>
      <c r="H189" s="95">
        <v>401414.25</v>
      </c>
      <c r="I189" s="96">
        <f t="shared" si="2"/>
        <v>7225456.5</v>
      </c>
    </row>
    <row r="190" spans="1:9" x14ac:dyDescent="0.25">
      <c r="A190" s="25">
        <v>42590</v>
      </c>
      <c r="B190" s="26" t="s">
        <v>2583</v>
      </c>
      <c r="C190" s="27">
        <v>19</v>
      </c>
      <c r="D190" s="18" t="s">
        <v>596</v>
      </c>
      <c r="E190" s="28" t="s">
        <v>597</v>
      </c>
      <c r="F190" s="28" t="s">
        <v>598</v>
      </c>
      <c r="G190" s="95">
        <v>6500120</v>
      </c>
      <c r="H190" s="95">
        <v>382360</v>
      </c>
      <c r="I190" s="96">
        <f t="shared" si="2"/>
        <v>6882480</v>
      </c>
    </row>
    <row r="191" spans="1:9" ht="30" x14ac:dyDescent="0.25">
      <c r="A191" s="25">
        <v>42590</v>
      </c>
      <c r="B191" s="26" t="s">
        <v>2583</v>
      </c>
      <c r="C191" s="27">
        <v>19</v>
      </c>
      <c r="D191" s="18" t="s">
        <v>599</v>
      </c>
      <c r="E191" s="28" t="s">
        <v>600</v>
      </c>
      <c r="F191" s="28" t="s">
        <v>601</v>
      </c>
      <c r="G191" s="95">
        <v>9129261.9000000004</v>
      </c>
      <c r="H191" s="95">
        <v>537015.4</v>
      </c>
      <c r="I191" s="96">
        <f t="shared" si="2"/>
        <v>9666277.3000000007</v>
      </c>
    </row>
    <row r="192" spans="1:9" ht="30" x14ac:dyDescent="0.25">
      <c r="A192" s="25">
        <v>42590</v>
      </c>
      <c r="B192" s="26" t="s">
        <v>2583</v>
      </c>
      <c r="C192" s="27">
        <v>19</v>
      </c>
      <c r="D192" s="18" t="s">
        <v>602</v>
      </c>
      <c r="E192" s="28" t="s">
        <v>603</v>
      </c>
      <c r="F192" s="28" t="s">
        <v>604</v>
      </c>
      <c r="G192" s="95">
        <v>6547922.4100000001</v>
      </c>
      <c r="H192" s="95">
        <v>385171.91</v>
      </c>
      <c r="I192" s="96">
        <f t="shared" si="2"/>
        <v>6933094.3200000003</v>
      </c>
    </row>
    <row r="193" spans="1:9" ht="30" x14ac:dyDescent="0.25">
      <c r="A193" s="25">
        <v>42590</v>
      </c>
      <c r="B193" s="26" t="s">
        <v>2583</v>
      </c>
      <c r="C193" s="27">
        <v>19</v>
      </c>
      <c r="D193" s="18" t="s">
        <v>605</v>
      </c>
      <c r="E193" s="28" t="s">
        <v>606</v>
      </c>
      <c r="F193" s="28" t="s">
        <v>607</v>
      </c>
      <c r="G193" s="95">
        <v>6888893</v>
      </c>
      <c r="H193" s="95">
        <v>405229</v>
      </c>
      <c r="I193" s="96">
        <f t="shared" si="2"/>
        <v>7294122</v>
      </c>
    </row>
    <row r="194" spans="1:9" x14ac:dyDescent="0.25">
      <c r="A194" s="25">
        <v>42590</v>
      </c>
      <c r="B194" s="26" t="s">
        <v>2583</v>
      </c>
      <c r="C194" s="27">
        <v>19</v>
      </c>
      <c r="D194" s="18" t="s">
        <v>608</v>
      </c>
      <c r="E194" s="28" t="s">
        <v>609</v>
      </c>
      <c r="F194" s="28" t="s">
        <v>610</v>
      </c>
      <c r="G194" s="95">
        <v>6513031.5</v>
      </c>
      <c r="H194" s="95">
        <v>383119.5</v>
      </c>
      <c r="I194" s="96">
        <f t="shared" ref="I194:I257" si="3">G194+H194</f>
        <v>6896151</v>
      </c>
    </row>
    <row r="195" spans="1:9" x14ac:dyDescent="0.25">
      <c r="A195" s="25">
        <v>42590</v>
      </c>
      <c r="B195" s="26" t="s">
        <v>2583</v>
      </c>
      <c r="C195" s="27">
        <v>19</v>
      </c>
      <c r="D195" s="18" t="s">
        <v>611</v>
      </c>
      <c r="E195" s="28" t="s">
        <v>612</v>
      </c>
      <c r="F195" s="28" t="s">
        <v>613</v>
      </c>
      <c r="G195" s="95">
        <v>6453837.5</v>
      </c>
      <c r="H195" s="95">
        <v>379637.5</v>
      </c>
      <c r="I195" s="96">
        <f t="shared" si="3"/>
        <v>6833475</v>
      </c>
    </row>
    <row r="196" spans="1:9" ht="30" x14ac:dyDescent="0.25">
      <c r="A196" s="25">
        <v>42590</v>
      </c>
      <c r="B196" s="26" t="s">
        <v>2583</v>
      </c>
      <c r="C196" s="27">
        <v>19</v>
      </c>
      <c r="D196" s="18" t="s">
        <v>614</v>
      </c>
      <c r="E196" s="28" t="s">
        <v>615</v>
      </c>
      <c r="F196" s="28" t="s">
        <v>616</v>
      </c>
      <c r="G196" s="95">
        <v>1407612.75</v>
      </c>
      <c r="H196" s="95">
        <v>82800.75</v>
      </c>
      <c r="I196" s="96">
        <f t="shared" si="3"/>
        <v>1490413.5</v>
      </c>
    </row>
    <row r="197" spans="1:9" x14ac:dyDescent="0.25">
      <c r="A197" s="25">
        <v>42590</v>
      </c>
      <c r="B197" s="26" t="s">
        <v>2583</v>
      </c>
      <c r="C197" s="27">
        <v>19</v>
      </c>
      <c r="D197" s="18" t="s">
        <v>617</v>
      </c>
      <c r="E197" s="28" t="s">
        <v>618</v>
      </c>
      <c r="F197" s="28" t="s">
        <v>619</v>
      </c>
      <c r="G197" s="95">
        <v>7195493.0999999996</v>
      </c>
      <c r="H197" s="95">
        <v>423264.3</v>
      </c>
      <c r="I197" s="96">
        <f t="shared" si="3"/>
        <v>7618757.3999999994</v>
      </c>
    </row>
    <row r="198" spans="1:9" ht="30" x14ac:dyDescent="0.25">
      <c r="A198" s="25">
        <v>42590</v>
      </c>
      <c r="B198" s="26" t="s">
        <v>2583</v>
      </c>
      <c r="C198" s="27">
        <v>19</v>
      </c>
      <c r="D198" s="18" t="s">
        <v>620</v>
      </c>
      <c r="E198" s="28" t="s">
        <v>621</v>
      </c>
      <c r="F198" s="28" t="s">
        <v>622</v>
      </c>
      <c r="G198" s="95">
        <v>1871870</v>
      </c>
      <c r="H198" s="95">
        <v>110110</v>
      </c>
      <c r="I198" s="96">
        <f t="shared" si="3"/>
        <v>1981980</v>
      </c>
    </row>
    <row r="199" spans="1:9" ht="45" x14ac:dyDescent="0.25">
      <c r="A199" s="25">
        <v>42597</v>
      </c>
      <c r="B199" s="26" t="s">
        <v>2571</v>
      </c>
      <c r="C199" s="27">
        <v>1</v>
      </c>
      <c r="D199" s="18" t="s">
        <v>623</v>
      </c>
      <c r="E199" s="28" t="s">
        <v>624</v>
      </c>
      <c r="F199" s="28" t="s">
        <v>625</v>
      </c>
      <c r="G199" s="95">
        <v>4742431.08</v>
      </c>
      <c r="H199" s="95">
        <v>278966.53000000003</v>
      </c>
      <c r="I199" s="96">
        <f t="shared" si="3"/>
        <v>5021397.6100000003</v>
      </c>
    </row>
    <row r="200" spans="1:9" ht="45" x14ac:dyDescent="0.25">
      <c r="A200" s="25">
        <v>42597</v>
      </c>
      <c r="B200" s="26" t="s">
        <v>2571</v>
      </c>
      <c r="C200" s="27">
        <v>1</v>
      </c>
      <c r="D200" s="18" t="s">
        <v>626</v>
      </c>
      <c r="E200" s="28" t="s">
        <v>624</v>
      </c>
      <c r="F200" s="28" t="s">
        <v>627</v>
      </c>
      <c r="G200" s="95">
        <v>4923338.12</v>
      </c>
      <c r="H200" s="95">
        <v>289608.13</v>
      </c>
      <c r="I200" s="96">
        <f t="shared" si="3"/>
        <v>5212946.25</v>
      </c>
    </row>
    <row r="201" spans="1:9" ht="30" x14ac:dyDescent="0.25">
      <c r="A201" s="25">
        <v>42597</v>
      </c>
      <c r="B201" s="26" t="s">
        <v>2577</v>
      </c>
      <c r="C201" s="27">
        <v>6</v>
      </c>
      <c r="D201" s="18" t="s">
        <v>628</v>
      </c>
      <c r="E201" s="28" t="s">
        <v>629</v>
      </c>
      <c r="F201" s="28" t="s">
        <v>630</v>
      </c>
      <c r="G201" s="95">
        <v>11177510</v>
      </c>
      <c r="H201" s="95">
        <v>0</v>
      </c>
      <c r="I201" s="96">
        <f t="shared" si="3"/>
        <v>11177510</v>
      </c>
    </row>
    <row r="202" spans="1:9" ht="30" x14ac:dyDescent="0.25">
      <c r="A202" s="25">
        <v>42597</v>
      </c>
      <c r="B202" s="26" t="s">
        <v>2577</v>
      </c>
      <c r="C202" s="27">
        <v>6</v>
      </c>
      <c r="D202" s="18" t="s">
        <v>631</v>
      </c>
      <c r="E202" s="28" t="s">
        <v>632</v>
      </c>
      <c r="F202" s="28" t="s">
        <v>633</v>
      </c>
      <c r="G202" s="95">
        <v>21022227</v>
      </c>
      <c r="H202" s="95">
        <v>0</v>
      </c>
      <c r="I202" s="96">
        <f t="shared" si="3"/>
        <v>21022227</v>
      </c>
    </row>
    <row r="203" spans="1:9" x14ac:dyDescent="0.25">
      <c r="A203" s="25">
        <v>42597</v>
      </c>
      <c r="B203" s="26" t="s">
        <v>2577</v>
      </c>
      <c r="C203" s="27">
        <v>6</v>
      </c>
      <c r="D203" s="18" t="s">
        <v>634</v>
      </c>
      <c r="E203" s="28" t="s">
        <v>172</v>
      </c>
      <c r="F203" s="28" t="s">
        <v>173</v>
      </c>
      <c r="G203" s="95">
        <v>12101232.050000001</v>
      </c>
      <c r="H203" s="95">
        <v>0</v>
      </c>
      <c r="I203" s="96">
        <f t="shared" si="3"/>
        <v>12101232.050000001</v>
      </c>
    </row>
    <row r="204" spans="1:9" ht="30" x14ac:dyDescent="0.25">
      <c r="A204" s="25">
        <v>42597</v>
      </c>
      <c r="B204" s="26" t="s">
        <v>2577</v>
      </c>
      <c r="C204" s="27">
        <v>6</v>
      </c>
      <c r="D204" s="18" t="s">
        <v>635</v>
      </c>
      <c r="E204" s="28" t="s">
        <v>271</v>
      </c>
      <c r="F204" s="28" t="s">
        <v>272</v>
      </c>
      <c r="G204" s="95">
        <v>8052166.75</v>
      </c>
      <c r="H204" s="95">
        <v>0</v>
      </c>
      <c r="I204" s="96">
        <f t="shared" si="3"/>
        <v>8052166.75</v>
      </c>
    </row>
    <row r="205" spans="1:9" ht="45" x14ac:dyDescent="0.25">
      <c r="A205" s="25">
        <v>42597</v>
      </c>
      <c r="B205" s="26" t="s">
        <v>2581</v>
      </c>
      <c r="C205" s="27">
        <v>16</v>
      </c>
      <c r="D205" s="18" t="s">
        <v>2887</v>
      </c>
      <c r="E205" s="28" t="s">
        <v>59</v>
      </c>
      <c r="F205" s="28" t="s">
        <v>60</v>
      </c>
      <c r="G205" s="95">
        <v>1963069.06</v>
      </c>
      <c r="H205" s="95">
        <v>0</v>
      </c>
      <c r="I205" s="96">
        <f t="shared" si="3"/>
        <v>1963069.06</v>
      </c>
    </row>
    <row r="206" spans="1:9" x14ac:dyDescent="0.25">
      <c r="A206" s="25">
        <v>42597</v>
      </c>
      <c r="B206" s="26" t="s">
        <v>2581</v>
      </c>
      <c r="C206" s="27">
        <v>16</v>
      </c>
      <c r="D206" s="18" t="s">
        <v>2886</v>
      </c>
      <c r="E206" s="28" t="s">
        <v>638</v>
      </c>
      <c r="F206" s="28" t="s">
        <v>639</v>
      </c>
      <c r="G206" s="95">
        <v>2002163.46</v>
      </c>
      <c r="H206" s="95">
        <v>0</v>
      </c>
      <c r="I206" s="96">
        <f t="shared" si="3"/>
        <v>2002163.46</v>
      </c>
    </row>
    <row r="207" spans="1:9" x14ac:dyDescent="0.25">
      <c r="A207" s="25">
        <v>42597</v>
      </c>
      <c r="B207" s="26" t="s">
        <v>2583</v>
      </c>
      <c r="C207" s="27">
        <v>19</v>
      </c>
      <c r="D207" s="18" t="s">
        <v>2881</v>
      </c>
      <c r="E207" s="28" t="s">
        <v>640</v>
      </c>
      <c r="F207" s="28" t="s">
        <v>641</v>
      </c>
      <c r="G207" s="95">
        <v>6271725</v>
      </c>
      <c r="H207" s="95">
        <v>368925</v>
      </c>
      <c r="I207" s="96">
        <f t="shared" si="3"/>
        <v>6640650</v>
      </c>
    </row>
    <row r="208" spans="1:9" x14ac:dyDescent="0.25">
      <c r="A208" s="25">
        <v>42597</v>
      </c>
      <c r="B208" s="26" t="s">
        <v>2583</v>
      </c>
      <c r="C208" s="27">
        <v>19</v>
      </c>
      <c r="D208" s="18" t="s">
        <v>2882</v>
      </c>
      <c r="E208" s="28" t="s">
        <v>642</v>
      </c>
      <c r="F208" s="28" t="s">
        <v>643</v>
      </c>
      <c r="G208" s="95">
        <v>1222682.5</v>
      </c>
      <c r="H208" s="95">
        <v>71922.5</v>
      </c>
      <c r="I208" s="96">
        <f t="shared" si="3"/>
        <v>1294605</v>
      </c>
    </row>
    <row r="209" spans="1:9" ht="30" x14ac:dyDescent="0.25">
      <c r="A209" s="25">
        <v>42597</v>
      </c>
      <c r="B209" s="26" t="s">
        <v>2583</v>
      </c>
      <c r="C209" s="27">
        <v>19</v>
      </c>
      <c r="D209" s="18" t="s">
        <v>2883</v>
      </c>
      <c r="E209" s="28" t="s">
        <v>644</v>
      </c>
      <c r="F209" s="28" t="s">
        <v>645</v>
      </c>
      <c r="G209" s="95">
        <v>6375000</v>
      </c>
      <c r="H209" s="95">
        <v>375000</v>
      </c>
      <c r="I209" s="96">
        <f t="shared" si="3"/>
        <v>6750000</v>
      </c>
    </row>
    <row r="210" spans="1:9" x14ac:dyDescent="0.25">
      <c r="A210" s="25">
        <v>42597</v>
      </c>
      <c r="B210" s="26" t="s">
        <v>2583</v>
      </c>
      <c r="C210" s="27">
        <v>19</v>
      </c>
      <c r="D210" s="18" t="s">
        <v>2884</v>
      </c>
      <c r="E210" s="28" t="s">
        <v>646</v>
      </c>
      <c r="F210" s="28" t="s">
        <v>647</v>
      </c>
      <c r="G210" s="95">
        <v>6732606.9000000004</v>
      </c>
      <c r="H210" s="95">
        <v>396035.7</v>
      </c>
      <c r="I210" s="96">
        <f t="shared" si="3"/>
        <v>7128642.6000000006</v>
      </c>
    </row>
    <row r="211" spans="1:9" ht="30" x14ac:dyDescent="0.25">
      <c r="A211" s="25">
        <v>42597</v>
      </c>
      <c r="B211" s="26" t="s">
        <v>2583</v>
      </c>
      <c r="C211" s="27">
        <v>19</v>
      </c>
      <c r="D211" s="18" t="s">
        <v>2885</v>
      </c>
      <c r="E211" s="28" t="s">
        <v>648</v>
      </c>
      <c r="F211" s="28" t="s">
        <v>649</v>
      </c>
      <c r="G211" s="95">
        <v>1587296.82</v>
      </c>
      <c r="H211" s="95">
        <v>93370.4</v>
      </c>
      <c r="I211" s="96">
        <f t="shared" si="3"/>
        <v>1680667.22</v>
      </c>
    </row>
    <row r="212" spans="1:9" ht="30" x14ac:dyDescent="0.25">
      <c r="A212" s="25">
        <v>42606</v>
      </c>
      <c r="B212" s="26" t="s">
        <v>2577</v>
      </c>
      <c r="C212" s="27">
        <v>6</v>
      </c>
      <c r="D212" s="18" t="s">
        <v>650</v>
      </c>
      <c r="E212" s="28" t="s">
        <v>651</v>
      </c>
      <c r="F212" s="28" t="s">
        <v>652</v>
      </c>
      <c r="G212" s="95">
        <v>15786057.189999999</v>
      </c>
      <c r="H212" s="95">
        <v>0</v>
      </c>
      <c r="I212" s="96">
        <f t="shared" si="3"/>
        <v>15786057.189999999</v>
      </c>
    </row>
    <row r="213" spans="1:9" ht="30" x14ac:dyDescent="0.25">
      <c r="A213" s="25">
        <v>42606</v>
      </c>
      <c r="B213" s="26" t="s">
        <v>2577</v>
      </c>
      <c r="C213" s="27">
        <v>6</v>
      </c>
      <c r="D213" s="18" t="s">
        <v>653</v>
      </c>
      <c r="E213" s="28" t="s">
        <v>654</v>
      </c>
      <c r="F213" s="28" t="s">
        <v>655</v>
      </c>
      <c r="G213" s="95">
        <v>11519883.35</v>
      </c>
      <c r="H213" s="95">
        <v>0</v>
      </c>
      <c r="I213" s="96">
        <f t="shared" si="3"/>
        <v>11519883.35</v>
      </c>
    </row>
    <row r="214" spans="1:9" x14ac:dyDescent="0.25">
      <c r="A214" s="25">
        <v>42606</v>
      </c>
      <c r="B214" s="26" t="s">
        <v>2577</v>
      </c>
      <c r="C214" s="27">
        <v>6</v>
      </c>
      <c r="D214" s="18" t="s">
        <v>656</v>
      </c>
      <c r="E214" s="28" t="s">
        <v>657</v>
      </c>
      <c r="F214" s="28" t="s">
        <v>658</v>
      </c>
      <c r="G214" s="95">
        <v>12759915.5</v>
      </c>
      <c r="H214" s="95">
        <v>0</v>
      </c>
      <c r="I214" s="96">
        <f t="shared" si="3"/>
        <v>12759915.5</v>
      </c>
    </row>
    <row r="215" spans="1:9" x14ac:dyDescent="0.25">
      <c r="A215" s="25">
        <v>42606</v>
      </c>
      <c r="B215" s="26" t="s">
        <v>2577</v>
      </c>
      <c r="C215" s="27">
        <v>6</v>
      </c>
      <c r="D215" s="18" t="s">
        <v>659</v>
      </c>
      <c r="E215" s="28" t="s">
        <v>396</v>
      </c>
      <c r="F215" s="28" t="s">
        <v>397</v>
      </c>
      <c r="G215" s="95">
        <v>18757999.850000001</v>
      </c>
      <c r="H215" s="95">
        <v>0</v>
      </c>
      <c r="I215" s="96">
        <f t="shared" si="3"/>
        <v>18757999.850000001</v>
      </c>
    </row>
    <row r="216" spans="1:9" ht="30" x14ac:dyDescent="0.25">
      <c r="A216" s="25">
        <v>42606</v>
      </c>
      <c r="B216" s="26" t="s">
        <v>2579</v>
      </c>
      <c r="C216" s="27">
        <v>12</v>
      </c>
      <c r="D216" s="18" t="s">
        <v>663</v>
      </c>
      <c r="E216" s="28" t="s">
        <v>664</v>
      </c>
      <c r="F216" s="28" t="s">
        <v>665</v>
      </c>
      <c r="G216" s="95">
        <v>932246</v>
      </c>
      <c r="H216" s="95">
        <v>0</v>
      </c>
      <c r="I216" s="96">
        <f t="shared" si="3"/>
        <v>932246</v>
      </c>
    </row>
    <row r="217" spans="1:9" x14ac:dyDescent="0.25">
      <c r="A217" s="25">
        <v>42606</v>
      </c>
      <c r="B217" s="26" t="s">
        <v>2579</v>
      </c>
      <c r="C217" s="27">
        <v>12</v>
      </c>
      <c r="D217" s="18" t="s">
        <v>666</v>
      </c>
      <c r="E217" s="28" t="s">
        <v>667</v>
      </c>
      <c r="F217" s="28" t="s">
        <v>668</v>
      </c>
      <c r="G217" s="95">
        <v>2686457.3</v>
      </c>
      <c r="H217" s="95">
        <v>0</v>
      </c>
      <c r="I217" s="96">
        <f t="shared" si="3"/>
        <v>2686457.3</v>
      </c>
    </row>
    <row r="218" spans="1:9" ht="30" x14ac:dyDescent="0.25">
      <c r="A218" s="25">
        <v>42606</v>
      </c>
      <c r="B218" s="26" t="s">
        <v>2579</v>
      </c>
      <c r="C218" s="27">
        <v>12</v>
      </c>
      <c r="D218" s="18" t="s">
        <v>669</v>
      </c>
      <c r="E218" s="28" t="s">
        <v>670</v>
      </c>
      <c r="F218" s="28" t="s">
        <v>671</v>
      </c>
      <c r="G218" s="95">
        <v>4165000</v>
      </c>
      <c r="H218" s="95">
        <v>0</v>
      </c>
      <c r="I218" s="96">
        <f t="shared" si="3"/>
        <v>4165000</v>
      </c>
    </row>
    <row r="219" spans="1:9" x14ac:dyDescent="0.25">
      <c r="A219" s="25">
        <v>42606</v>
      </c>
      <c r="B219" s="26" t="s">
        <v>2579</v>
      </c>
      <c r="C219" s="27">
        <v>12</v>
      </c>
      <c r="D219" s="18" t="s">
        <v>672</v>
      </c>
      <c r="E219" s="28" t="s">
        <v>673</v>
      </c>
      <c r="F219" s="28" t="s">
        <v>674</v>
      </c>
      <c r="G219" s="95">
        <v>4157824.48</v>
      </c>
      <c r="H219" s="95">
        <v>0</v>
      </c>
      <c r="I219" s="96">
        <f t="shared" si="3"/>
        <v>4157824.48</v>
      </c>
    </row>
    <row r="220" spans="1:9" x14ac:dyDescent="0.25">
      <c r="A220" s="25">
        <v>42606</v>
      </c>
      <c r="B220" s="26" t="s">
        <v>2579</v>
      </c>
      <c r="C220" s="27">
        <v>12</v>
      </c>
      <c r="D220" s="18" t="s">
        <v>675</v>
      </c>
      <c r="E220" s="28" t="s">
        <v>676</v>
      </c>
      <c r="F220" s="28" t="s">
        <v>677</v>
      </c>
      <c r="G220" s="95">
        <v>3487221.05</v>
      </c>
      <c r="H220" s="95">
        <v>0</v>
      </c>
      <c r="I220" s="96">
        <f t="shared" si="3"/>
        <v>3487221.05</v>
      </c>
    </row>
    <row r="221" spans="1:9" ht="45" x14ac:dyDescent="0.25">
      <c r="A221" s="25">
        <v>42606</v>
      </c>
      <c r="B221" s="26" t="s">
        <v>2581</v>
      </c>
      <c r="C221" s="27">
        <v>16</v>
      </c>
      <c r="D221" s="18" t="s">
        <v>2888</v>
      </c>
      <c r="E221" s="28" t="s">
        <v>679</v>
      </c>
      <c r="F221" s="28" t="s">
        <v>678</v>
      </c>
      <c r="G221" s="95">
        <v>2253120.09</v>
      </c>
      <c r="H221" s="95">
        <v>0</v>
      </c>
      <c r="I221" s="96">
        <f t="shared" si="3"/>
        <v>2253120.09</v>
      </c>
    </row>
    <row r="222" spans="1:9" ht="30" x14ac:dyDescent="0.25">
      <c r="A222" s="25">
        <v>42606</v>
      </c>
      <c r="B222" s="26" t="s">
        <v>2583</v>
      </c>
      <c r="C222" s="27">
        <v>19</v>
      </c>
      <c r="D222" s="18" t="s">
        <v>682</v>
      </c>
      <c r="E222" s="28" t="s">
        <v>683</v>
      </c>
      <c r="F222" s="28" t="s">
        <v>684</v>
      </c>
      <c r="G222" s="95">
        <v>1870718.08</v>
      </c>
      <c r="H222" s="95">
        <v>110042.24000000001</v>
      </c>
      <c r="I222" s="96">
        <f t="shared" si="3"/>
        <v>1980760.32</v>
      </c>
    </row>
    <row r="223" spans="1:9" ht="30" x14ac:dyDescent="0.25">
      <c r="A223" s="25">
        <v>42606</v>
      </c>
      <c r="B223" s="26" t="s">
        <v>2583</v>
      </c>
      <c r="C223" s="27">
        <v>19</v>
      </c>
      <c r="D223" s="18" t="s">
        <v>685</v>
      </c>
      <c r="E223" s="28" t="s">
        <v>686</v>
      </c>
      <c r="F223" s="28" t="s">
        <v>687</v>
      </c>
      <c r="G223" s="95">
        <v>2092575.9</v>
      </c>
      <c r="H223" s="95">
        <v>123092.7</v>
      </c>
      <c r="I223" s="96">
        <f t="shared" si="3"/>
        <v>2215668.6</v>
      </c>
    </row>
    <row r="224" spans="1:9" x14ac:dyDescent="0.25">
      <c r="A224" s="25">
        <v>42606</v>
      </c>
      <c r="B224" s="26" t="s">
        <v>2583</v>
      </c>
      <c r="C224" s="27">
        <v>19</v>
      </c>
      <c r="D224" s="18" t="s">
        <v>688</v>
      </c>
      <c r="E224" s="28" t="s">
        <v>689</v>
      </c>
      <c r="F224" s="28" t="s">
        <v>690</v>
      </c>
      <c r="G224" s="95">
        <v>6266419.2999999998</v>
      </c>
      <c r="H224" s="95">
        <v>368612.9</v>
      </c>
      <c r="I224" s="96">
        <f t="shared" si="3"/>
        <v>6635032.2000000002</v>
      </c>
    </row>
    <row r="225" spans="1:9" ht="45" x14ac:dyDescent="0.25">
      <c r="A225" s="25">
        <v>42606</v>
      </c>
      <c r="B225" s="26" t="s">
        <v>2583</v>
      </c>
      <c r="C225" s="27">
        <v>19</v>
      </c>
      <c r="D225" s="18" t="s">
        <v>691</v>
      </c>
      <c r="E225" s="28" t="s">
        <v>692</v>
      </c>
      <c r="F225" s="28" t="s">
        <v>693</v>
      </c>
      <c r="G225" s="95">
        <v>6177256</v>
      </c>
      <c r="H225" s="95">
        <v>363368</v>
      </c>
      <c r="I225" s="96">
        <f t="shared" si="3"/>
        <v>6540624</v>
      </c>
    </row>
    <row r="226" spans="1:9" x14ac:dyDescent="0.25">
      <c r="A226" s="25">
        <v>42606</v>
      </c>
      <c r="B226" s="26" t="s">
        <v>2583</v>
      </c>
      <c r="C226" s="27">
        <v>19</v>
      </c>
      <c r="D226" s="18" t="s">
        <v>694</v>
      </c>
      <c r="E226" s="28" t="s">
        <v>695</v>
      </c>
      <c r="F226" s="28" t="s">
        <v>696</v>
      </c>
      <c r="G226" s="95">
        <v>1288087.55</v>
      </c>
      <c r="H226" s="95">
        <v>75769.850000000006</v>
      </c>
      <c r="I226" s="96">
        <f t="shared" si="3"/>
        <v>1363857.4000000001</v>
      </c>
    </row>
    <row r="227" spans="1:9" x14ac:dyDescent="0.25">
      <c r="A227" s="25">
        <v>42618</v>
      </c>
      <c r="B227" s="26" t="s">
        <v>2577</v>
      </c>
      <c r="C227" s="27">
        <v>6</v>
      </c>
      <c r="D227" s="18" t="s">
        <v>697</v>
      </c>
      <c r="E227" s="28" t="s">
        <v>698</v>
      </c>
      <c r="F227" s="28" t="s">
        <v>699</v>
      </c>
      <c r="G227" s="95">
        <v>8550298.3000000007</v>
      </c>
      <c r="H227" s="95">
        <v>0</v>
      </c>
      <c r="I227" s="96">
        <f t="shared" si="3"/>
        <v>8550298.3000000007</v>
      </c>
    </row>
    <row r="228" spans="1:9" ht="30" x14ac:dyDescent="0.25">
      <c r="A228" s="25">
        <v>42628</v>
      </c>
      <c r="B228" s="26" t="s">
        <v>2571</v>
      </c>
      <c r="C228" s="27">
        <v>1</v>
      </c>
      <c r="D228" s="18" t="s">
        <v>706</v>
      </c>
      <c r="E228" s="28" t="s">
        <v>47</v>
      </c>
      <c r="F228" s="28" t="s">
        <v>707</v>
      </c>
      <c r="G228" s="95">
        <v>16996161.219999999</v>
      </c>
      <c r="H228" s="95">
        <v>999774.19</v>
      </c>
      <c r="I228" s="96">
        <f t="shared" si="3"/>
        <v>17995935.41</v>
      </c>
    </row>
    <row r="229" spans="1:9" x14ac:dyDescent="0.25">
      <c r="A229" s="25">
        <v>42628</v>
      </c>
      <c r="B229" s="26" t="s">
        <v>2571</v>
      </c>
      <c r="C229" s="27">
        <v>1</v>
      </c>
      <c r="D229" s="18" t="s">
        <v>708</v>
      </c>
      <c r="E229" s="28" t="s">
        <v>38</v>
      </c>
      <c r="F229" s="28" t="s">
        <v>709</v>
      </c>
      <c r="G229" s="95">
        <v>66060469.509999998</v>
      </c>
      <c r="H229" s="95">
        <v>3885909.97</v>
      </c>
      <c r="I229" s="96">
        <f t="shared" si="3"/>
        <v>69946379.480000004</v>
      </c>
    </row>
    <row r="230" spans="1:9" ht="30" x14ac:dyDescent="0.25">
      <c r="A230" s="25">
        <v>42628</v>
      </c>
      <c r="B230" s="26" t="s">
        <v>2571</v>
      </c>
      <c r="C230" s="27">
        <v>1</v>
      </c>
      <c r="D230" s="18" t="s">
        <v>710</v>
      </c>
      <c r="E230" s="28" t="s">
        <v>47</v>
      </c>
      <c r="F230" s="28" t="s">
        <v>171</v>
      </c>
      <c r="G230" s="95">
        <v>70941124.950000003</v>
      </c>
      <c r="H230" s="95">
        <v>4173007.35</v>
      </c>
      <c r="I230" s="96">
        <f t="shared" si="3"/>
        <v>75114132.299999997</v>
      </c>
    </row>
    <row r="231" spans="1:9" ht="45" x14ac:dyDescent="0.25">
      <c r="A231" s="25">
        <v>42628</v>
      </c>
      <c r="B231" s="26" t="s">
        <v>2571</v>
      </c>
      <c r="C231" s="27">
        <v>1</v>
      </c>
      <c r="D231" s="18" t="s">
        <v>711</v>
      </c>
      <c r="E231" s="28" t="s">
        <v>624</v>
      </c>
      <c r="F231" s="28" t="s">
        <v>712</v>
      </c>
      <c r="G231" s="95">
        <v>10789542.57</v>
      </c>
      <c r="H231" s="95">
        <v>634678.98</v>
      </c>
      <c r="I231" s="96">
        <f t="shared" si="3"/>
        <v>11424221.550000001</v>
      </c>
    </row>
    <row r="232" spans="1:9" ht="30" x14ac:dyDescent="0.25">
      <c r="A232" s="25">
        <v>42628</v>
      </c>
      <c r="B232" s="26" t="s">
        <v>2571</v>
      </c>
      <c r="C232" s="27">
        <v>1</v>
      </c>
      <c r="D232" s="18" t="s">
        <v>713</v>
      </c>
      <c r="E232" s="28" t="s">
        <v>143</v>
      </c>
      <c r="F232" s="28" t="s">
        <v>714</v>
      </c>
      <c r="G232" s="95">
        <v>8839810.5199999996</v>
      </c>
      <c r="H232" s="95">
        <v>519988.86</v>
      </c>
      <c r="I232" s="96">
        <f t="shared" si="3"/>
        <v>9359799.379999999</v>
      </c>
    </row>
    <row r="233" spans="1:9" x14ac:dyDescent="0.25">
      <c r="A233" s="25">
        <v>42628</v>
      </c>
      <c r="B233" s="26" t="s">
        <v>2580</v>
      </c>
      <c r="C233" s="27">
        <v>14</v>
      </c>
      <c r="D233" s="18" t="s">
        <v>715</v>
      </c>
      <c r="E233" s="28" t="s">
        <v>716</v>
      </c>
      <c r="F233" s="28" t="s">
        <v>717</v>
      </c>
      <c r="G233" s="95">
        <v>18347443.300000001</v>
      </c>
      <c r="H233" s="95">
        <v>1079261.3700000001</v>
      </c>
      <c r="I233" s="96">
        <f t="shared" si="3"/>
        <v>19426704.670000002</v>
      </c>
    </row>
    <row r="234" spans="1:9" ht="30" x14ac:dyDescent="0.25">
      <c r="A234" s="25">
        <v>42628</v>
      </c>
      <c r="B234" s="26" t="s">
        <v>2580</v>
      </c>
      <c r="C234" s="27">
        <v>14</v>
      </c>
      <c r="D234" s="18" t="s">
        <v>718</v>
      </c>
      <c r="E234" s="28" t="s">
        <v>719</v>
      </c>
      <c r="F234" s="28" t="s">
        <v>720</v>
      </c>
      <c r="G234" s="95">
        <v>16584692.48</v>
      </c>
      <c r="H234" s="95">
        <v>975570.14</v>
      </c>
      <c r="I234" s="96">
        <f t="shared" si="3"/>
        <v>17560262.620000001</v>
      </c>
    </row>
    <row r="235" spans="1:9" x14ac:dyDescent="0.25">
      <c r="A235" s="25">
        <v>42628</v>
      </c>
      <c r="B235" s="26" t="s">
        <v>2580</v>
      </c>
      <c r="C235" s="27">
        <v>14</v>
      </c>
      <c r="D235" s="18" t="s">
        <v>721</v>
      </c>
      <c r="E235" s="28" t="s">
        <v>722</v>
      </c>
      <c r="F235" s="28" t="s">
        <v>723</v>
      </c>
      <c r="G235" s="95">
        <v>16584692.48</v>
      </c>
      <c r="H235" s="95">
        <v>539564.44999999995</v>
      </c>
      <c r="I235" s="96">
        <f t="shared" si="3"/>
        <v>17124256.93</v>
      </c>
    </row>
    <row r="236" spans="1:9" ht="30" x14ac:dyDescent="0.25">
      <c r="A236" s="25">
        <v>42628</v>
      </c>
      <c r="B236" s="26" t="s">
        <v>2580</v>
      </c>
      <c r="C236" s="27">
        <v>14</v>
      </c>
      <c r="D236" s="18" t="s">
        <v>724</v>
      </c>
      <c r="E236" s="28" t="s">
        <v>725</v>
      </c>
      <c r="F236" s="28" t="s">
        <v>726</v>
      </c>
      <c r="G236" s="95">
        <v>16584692.48</v>
      </c>
      <c r="H236" s="95">
        <v>1193798.3600000001</v>
      </c>
      <c r="I236" s="96">
        <f t="shared" si="3"/>
        <v>17778490.84</v>
      </c>
    </row>
    <row r="237" spans="1:9" ht="30" x14ac:dyDescent="0.25">
      <c r="A237" s="25">
        <v>42628</v>
      </c>
      <c r="B237" s="26" t="s">
        <v>2580</v>
      </c>
      <c r="C237" s="27">
        <v>14</v>
      </c>
      <c r="D237" s="18" t="s">
        <v>727</v>
      </c>
      <c r="E237" s="28" t="s">
        <v>728</v>
      </c>
      <c r="F237" s="28" t="s">
        <v>729</v>
      </c>
      <c r="G237" s="95">
        <v>16584692.48</v>
      </c>
      <c r="H237" s="95">
        <v>1830767.15</v>
      </c>
      <c r="I237" s="96">
        <f t="shared" si="3"/>
        <v>18415459.629999999</v>
      </c>
    </row>
    <row r="238" spans="1:9" ht="60" x14ac:dyDescent="0.25">
      <c r="A238" s="25">
        <v>42628</v>
      </c>
      <c r="B238" s="26" t="s">
        <v>2581</v>
      </c>
      <c r="C238" s="27">
        <v>16</v>
      </c>
      <c r="D238" s="18" t="s">
        <v>730</v>
      </c>
      <c r="E238" s="28" t="s">
        <v>731</v>
      </c>
      <c r="F238" s="28" t="s">
        <v>732</v>
      </c>
      <c r="G238" s="95">
        <v>1004762.98</v>
      </c>
      <c r="H238" s="95">
        <v>0</v>
      </c>
      <c r="I238" s="96">
        <f t="shared" si="3"/>
        <v>1004762.98</v>
      </c>
    </row>
    <row r="239" spans="1:9" ht="30" x14ac:dyDescent="0.25">
      <c r="A239" s="25">
        <v>42628</v>
      </c>
      <c r="B239" s="26" t="s">
        <v>2581</v>
      </c>
      <c r="C239" s="27">
        <v>16</v>
      </c>
      <c r="D239" s="18" t="s">
        <v>733</v>
      </c>
      <c r="E239" s="28" t="s">
        <v>332</v>
      </c>
      <c r="F239" s="28" t="s">
        <v>734</v>
      </c>
      <c r="G239" s="95">
        <v>2451274.98</v>
      </c>
      <c r="H239" s="95">
        <v>144192.65</v>
      </c>
      <c r="I239" s="96">
        <f t="shared" si="3"/>
        <v>2595467.63</v>
      </c>
    </row>
    <row r="240" spans="1:9" ht="45" x14ac:dyDescent="0.25">
      <c r="A240" s="25">
        <v>42628</v>
      </c>
      <c r="B240" s="26" t="s">
        <v>2581</v>
      </c>
      <c r="C240" s="27">
        <v>16</v>
      </c>
      <c r="D240" s="18" t="s">
        <v>735</v>
      </c>
      <c r="E240" s="28" t="s">
        <v>736</v>
      </c>
      <c r="F240" s="28" t="s">
        <v>737</v>
      </c>
      <c r="G240" s="95">
        <v>1047068.11</v>
      </c>
      <c r="H240" s="95">
        <v>0</v>
      </c>
      <c r="I240" s="96">
        <f t="shared" si="3"/>
        <v>1047068.11</v>
      </c>
    </row>
    <row r="241" spans="1:9" ht="45" x14ac:dyDescent="0.25">
      <c r="A241" s="25">
        <v>42628</v>
      </c>
      <c r="B241" s="26" t="s">
        <v>2581</v>
      </c>
      <c r="C241" s="27">
        <v>16</v>
      </c>
      <c r="D241" s="18" t="s">
        <v>738</v>
      </c>
      <c r="E241" s="28" t="s">
        <v>739</v>
      </c>
      <c r="F241" s="28" t="s">
        <v>740</v>
      </c>
      <c r="G241" s="95">
        <v>695751.41</v>
      </c>
      <c r="H241" s="95">
        <v>0</v>
      </c>
      <c r="I241" s="96">
        <f t="shared" si="3"/>
        <v>695751.41</v>
      </c>
    </row>
    <row r="242" spans="1:9" ht="30" x14ac:dyDescent="0.25">
      <c r="A242" s="25">
        <v>42628</v>
      </c>
      <c r="B242" s="26" t="s">
        <v>2581</v>
      </c>
      <c r="C242" s="27">
        <v>16</v>
      </c>
      <c r="D242" s="18" t="s">
        <v>741</v>
      </c>
      <c r="E242" s="28" t="s">
        <v>312</v>
      </c>
      <c r="F242" s="28" t="s">
        <v>742</v>
      </c>
      <c r="G242" s="95">
        <v>417276.92</v>
      </c>
      <c r="H242" s="95">
        <v>0</v>
      </c>
      <c r="I242" s="96">
        <f t="shared" si="3"/>
        <v>417276.92</v>
      </c>
    </row>
    <row r="243" spans="1:9" ht="30" x14ac:dyDescent="0.25">
      <c r="A243" s="25">
        <v>42628</v>
      </c>
      <c r="B243" s="26" t="s">
        <v>2581</v>
      </c>
      <c r="C243" s="27">
        <v>16</v>
      </c>
      <c r="D243" s="18" t="s">
        <v>743</v>
      </c>
      <c r="E243" s="28" t="s">
        <v>744</v>
      </c>
      <c r="F243" s="28" t="s">
        <v>745</v>
      </c>
      <c r="G243" s="95">
        <v>985707.48</v>
      </c>
      <c r="H243" s="95">
        <v>0</v>
      </c>
      <c r="I243" s="96">
        <f t="shared" si="3"/>
        <v>985707.48</v>
      </c>
    </row>
    <row r="244" spans="1:9" x14ac:dyDescent="0.25">
      <c r="A244" s="25">
        <v>42628</v>
      </c>
      <c r="B244" s="26" t="s">
        <v>2583</v>
      </c>
      <c r="C244" s="27">
        <v>19</v>
      </c>
      <c r="D244" s="18" t="s">
        <v>746</v>
      </c>
      <c r="E244" s="28" t="s">
        <v>747</v>
      </c>
      <c r="F244" s="28" t="s">
        <v>748</v>
      </c>
      <c r="G244" s="95">
        <v>6961075</v>
      </c>
      <c r="H244" s="95">
        <v>409475</v>
      </c>
      <c r="I244" s="96">
        <f t="shared" si="3"/>
        <v>7370550</v>
      </c>
    </row>
    <row r="245" spans="1:9" x14ac:dyDescent="0.25">
      <c r="A245" s="25">
        <v>42628</v>
      </c>
      <c r="B245" s="26" t="s">
        <v>2583</v>
      </c>
      <c r="C245" s="27">
        <v>19</v>
      </c>
      <c r="D245" s="18" t="s">
        <v>749</v>
      </c>
      <c r="E245" s="28" t="s">
        <v>750</v>
      </c>
      <c r="F245" s="28" t="s">
        <v>751</v>
      </c>
      <c r="G245" s="95">
        <v>6618685.4800000004</v>
      </c>
      <c r="H245" s="95">
        <v>389334.44</v>
      </c>
      <c r="I245" s="96">
        <f t="shared" si="3"/>
        <v>7008019.9200000009</v>
      </c>
    </row>
    <row r="246" spans="1:9" ht="30" x14ac:dyDescent="0.25">
      <c r="A246" s="25">
        <v>42628</v>
      </c>
      <c r="B246" s="26" t="s">
        <v>2576</v>
      </c>
      <c r="C246" s="27">
        <v>31</v>
      </c>
      <c r="D246" s="18" t="s">
        <v>752</v>
      </c>
      <c r="E246" s="28" t="s">
        <v>753</v>
      </c>
      <c r="F246" s="28" t="s">
        <v>754</v>
      </c>
      <c r="G246" s="95">
        <v>83837377.650000006</v>
      </c>
      <c r="H246" s="95">
        <v>14794831.35</v>
      </c>
      <c r="I246" s="96">
        <f t="shared" si="3"/>
        <v>98632209</v>
      </c>
    </row>
    <row r="247" spans="1:9" ht="30" x14ac:dyDescent="0.25">
      <c r="A247" s="25">
        <v>42628</v>
      </c>
      <c r="B247" s="26" t="s">
        <v>2576</v>
      </c>
      <c r="C247" s="27">
        <v>31</v>
      </c>
      <c r="D247" s="18" t="s">
        <v>755</v>
      </c>
      <c r="E247" s="28" t="s">
        <v>756</v>
      </c>
      <c r="F247" s="28" t="s">
        <v>757</v>
      </c>
      <c r="G247" s="95">
        <v>57519500</v>
      </c>
      <c r="H247" s="95">
        <v>10150500</v>
      </c>
      <c r="I247" s="96">
        <f t="shared" si="3"/>
        <v>67670000</v>
      </c>
    </row>
    <row r="248" spans="1:9" x14ac:dyDescent="0.25">
      <c r="A248" s="25">
        <v>42628</v>
      </c>
      <c r="B248" s="26" t="s">
        <v>2576</v>
      </c>
      <c r="C248" s="27">
        <v>31</v>
      </c>
      <c r="D248" s="18" t="s">
        <v>758</v>
      </c>
      <c r="E248" s="28" t="s">
        <v>759</v>
      </c>
      <c r="F248" s="28" t="s">
        <v>760</v>
      </c>
      <c r="G248" s="95">
        <v>64235480.899999999</v>
      </c>
      <c r="H248" s="95">
        <v>0</v>
      </c>
      <c r="I248" s="96">
        <f t="shared" si="3"/>
        <v>64235480.899999999</v>
      </c>
    </row>
    <row r="249" spans="1:9" x14ac:dyDescent="0.25">
      <c r="A249" s="25">
        <v>42628</v>
      </c>
      <c r="B249" s="26" t="s">
        <v>2576</v>
      </c>
      <c r="C249" s="27">
        <v>31</v>
      </c>
      <c r="D249" s="18" t="s">
        <v>761</v>
      </c>
      <c r="E249" s="28" t="s">
        <v>762</v>
      </c>
      <c r="F249" s="28" t="s">
        <v>763</v>
      </c>
      <c r="G249" s="95">
        <v>31896250</v>
      </c>
      <c r="H249" s="95">
        <v>5628750</v>
      </c>
      <c r="I249" s="96">
        <f t="shared" si="3"/>
        <v>37525000</v>
      </c>
    </row>
    <row r="250" spans="1:9" ht="30" x14ac:dyDescent="0.25">
      <c r="A250" s="25">
        <v>42628</v>
      </c>
      <c r="B250" s="26" t="s">
        <v>2576</v>
      </c>
      <c r="C250" s="27">
        <v>31</v>
      </c>
      <c r="D250" s="18" t="s">
        <v>764</v>
      </c>
      <c r="E250" s="28" t="s">
        <v>756</v>
      </c>
      <c r="F250" s="28" t="s">
        <v>765</v>
      </c>
      <c r="G250" s="95">
        <v>52827500</v>
      </c>
      <c r="H250" s="95">
        <v>9322500</v>
      </c>
      <c r="I250" s="96">
        <f t="shared" si="3"/>
        <v>62150000</v>
      </c>
    </row>
    <row r="251" spans="1:9" ht="30" x14ac:dyDescent="0.25">
      <c r="A251" s="25">
        <v>42628</v>
      </c>
      <c r="B251" s="26" t="s">
        <v>2576</v>
      </c>
      <c r="C251" s="27">
        <v>31</v>
      </c>
      <c r="D251" s="18" t="s">
        <v>766</v>
      </c>
      <c r="E251" s="28" t="s">
        <v>767</v>
      </c>
      <c r="F251" s="28" t="s">
        <v>768</v>
      </c>
      <c r="G251" s="95">
        <v>66852500</v>
      </c>
      <c r="H251" s="95">
        <v>11797500</v>
      </c>
      <c r="I251" s="96">
        <f t="shared" si="3"/>
        <v>78650000</v>
      </c>
    </row>
    <row r="252" spans="1:9" ht="30" x14ac:dyDescent="0.25">
      <c r="A252" s="25">
        <v>42628</v>
      </c>
      <c r="B252" s="26" t="s">
        <v>2576</v>
      </c>
      <c r="C252" s="27">
        <v>31</v>
      </c>
      <c r="D252" s="18" t="s">
        <v>769</v>
      </c>
      <c r="E252" s="28" t="s">
        <v>767</v>
      </c>
      <c r="F252" s="28" t="s">
        <v>770</v>
      </c>
      <c r="G252" s="95">
        <v>30175000</v>
      </c>
      <c r="H252" s="95">
        <v>5325000</v>
      </c>
      <c r="I252" s="96">
        <f t="shared" si="3"/>
        <v>35500000</v>
      </c>
    </row>
    <row r="253" spans="1:9" ht="45" x14ac:dyDescent="0.25">
      <c r="A253" s="25">
        <v>42632</v>
      </c>
      <c r="B253" s="26" t="s">
        <v>2571</v>
      </c>
      <c r="C253" s="27">
        <v>1</v>
      </c>
      <c r="D253" s="18" t="s">
        <v>771</v>
      </c>
      <c r="E253" s="28" t="s">
        <v>624</v>
      </c>
      <c r="F253" s="28" t="s">
        <v>772</v>
      </c>
      <c r="G253" s="95">
        <v>12438173.960000001</v>
      </c>
      <c r="H253" s="95">
        <v>731657.29</v>
      </c>
      <c r="I253" s="96">
        <f t="shared" si="3"/>
        <v>13169831.25</v>
      </c>
    </row>
    <row r="254" spans="1:9" x14ac:dyDescent="0.25">
      <c r="A254" s="25">
        <v>42632</v>
      </c>
      <c r="B254" s="26" t="s">
        <v>2571</v>
      </c>
      <c r="C254" s="27">
        <v>1</v>
      </c>
      <c r="D254" s="18" t="s">
        <v>773</v>
      </c>
      <c r="E254" s="28" t="s">
        <v>22</v>
      </c>
      <c r="F254" s="28" t="s">
        <v>774</v>
      </c>
      <c r="G254" s="95">
        <v>83675994.950000003</v>
      </c>
      <c r="H254" s="95">
        <v>4922117.3499999996</v>
      </c>
      <c r="I254" s="96">
        <f t="shared" si="3"/>
        <v>88598112.299999997</v>
      </c>
    </row>
    <row r="255" spans="1:9" ht="30" x14ac:dyDescent="0.25">
      <c r="A255" s="25">
        <v>42639</v>
      </c>
      <c r="B255" s="26" t="s">
        <v>2577</v>
      </c>
      <c r="C255" s="27">
        <v>6</v>
      </c>
      <c r="D255" s="18" t="s">
        <v>775</v>
      </c>
      <c r="E255" s="28" t="s">
        <v>776</v>
      </c>
      <c r="F255" s="28" t="s">
        <v>777</v>
      </c>
      <c r="G255" s="95">
        <v>4695372.1500000004</v>
      </c>
      <c r="H255" s="95">
        <v>0</v>
      </c>
      <c r="I255" s="96">
        <f t="shared" si="3"/>
        <v>4695372.1500000004</v>
      </c>
    </row>
    <row r="256" spans="1:9" ht="30" x14ac:dyDescent="0.25">
      <c r="A256" s="25">
        <v>42639</v>
      </c>
      <c r="B256" s="26" t="s">
        <v>2577</v>
      </c>
      <c r="C256" s="27">
        <v>6</v>
      </c>
      <c r="D256" s="18" t="s">
        <v>778</v>
      </c>
      <c r="E256" s="28" t="s">
        <v>779</v>
      </c>
      <c r="F256" s="28" t="s">
        <v>780</v>
      </c>
      <c r="G256" s="95">
        <v>5663250.2000000002</v>
      </c>
      <c r="H256" s="95">
        <v>0</v>
      </c>
      <c r="I256" s="96">
        <f t="shared" si="3"/>
        <v>5663250.2000000002</v>
      </c>
    </row>
    <row r="257" spans="1:9" x14ac:dyDescent="0.25">
      <c r="A257" s="25">
        <v>42639</v>
      </c>
      <c r="B257" s="26" t="s">
        <v>2577</v>
      </c>
      <c r="C257" s="27">
        <v>6</v>
      </c>
      <c r="D257" s="18" t="s">
        <v>781</v>
      </c>
      <c r="E257" s="28" t="s">
        <v>636</v>
      </c>
      <c r="F257" s="28" t="s">
        <v>637</v>
      </c>
      <c r="G257" s="95">
        <v>10202663.699999999</v>
      </c>
      <c r="H257" s="95">
        <v>0</v>
      </c>
      <c r="I257" s="96">
        <f t="shared" si="3"/>
        <v>10202663.699999999</v>
      </c>
    </row>
    <row r="258" spans="1:9" x14ac:dyDescent="0.25">
      <c r="A258" s="25">
        <v>42639</v>
      </c>
      <c r="B258" s="26" t="s">
        <v>2577</v>
      </c>
      <c r="C258" s="27">
        <v>6</v>
      </c>
      <c r="D258" s="18" t="s">
        <v>782</v>
      </c>
      <c r="E258" s="28" t="s">
        <v>783</v>
      </c>
      <c r="F258" s="28" t="s">
        <v>784</v>
      </c>
      <c r="G258" s="95">
        <v>8402336.9900000002</v>
      </c>
      <c r="H258" s="95">
        <v>0</v>
      </c>
      <c r="I258" s="96">
        <f t="shared" ref="I258:I320" si="4">G258+H258</f>
        <v>8402336.9900000002</v>
      </c>
    </row>
    <row r="259" spans="1:9" x14ac:dyDescent="0.25">
      <c r="A259" s="25">
        <v>42639</v>
      </c>
      <c r="B259" s="26" t="s">
        <v>2577</v>
      </c>
      <c r="C259" s="27">
        <v>6</v>
      </c>
      <c r="D259" s="18" t="s">
        <v>785</v>
      </c>
      <c r="E259" s="28" t="s">
        <v>786</v>
      </c>
      <c r="F259" s="28" t="s">
        <v>787</v>
      </c>
      <c r="G259" s="95">
        <v>10645981.199999999</v>
      </c>
      <c r="H259" s="95">
        <v>0</v>
      </c>
      <c r="I259" s="96">
        <f t="shared" si="4"/>
        <v>10645981.199999999</v>
      </c>
    </row>
    <row r="260" spans="1:9" ht="30" x14ac:dyDescent="0.25">
      <c r="A260" s="25">
        <v>42639</v>
      </c>
      <c r="B260" s="26" t="s">
        <v>2577</v>
      </c>
      <c r="C260" s="27">
        <v>6</v>
      </c>
      <c r="D260" s="18" t="s">
        <v>788</v>
      </c>
      <c r="E260" s="28" t="s">
        <v>789</v>
      </c>
      <c r="F260" s="28" t="s">
        <v>790</v>
      </c>
      <c r="G260" s="95">
        <v>9716403.9399999995</v>
      </c>
      <c r="H260" s="95">
        <v>0</v>
      </c>
      <c r="I260" s="96">
        <f t="shared" si="4"/>
        <v>9716403.9399999995</v>
      </c>
    </row>
    <row r="261" spans="1:9" ht="30" x14ac:dyDescent="0.25">
      <c r="A261" s="25">
        <v>42639</v>
      </c>
      <c r="B261" s="26" t="s">
        <v>2577</v>
      </c>
      <c r="C261" s="27">
        <v>6</v>
      </c>
      <c r="D261" s="18" t="s">
        <v>791</v>
      </c>
      <c r="E261" s="28" t="s">
        <v>792</v>
      </c>
      <c r="F261" s="28" t="s">
        <v>793</v>
      </c>
      <c r="G261" s="95">
        <v>12855802.800000001</v>
      </c>
      <c r="H261" s="95">
        <v>0</v>
      </c>
      <c r="I261" s="96">
        <f t="shared" si="4"/>
        <v>12855802.800000001</v>
      </c>
    </row>
    <row r="262" spans="1:9" ht="30" x14ac:dyDescent="0.25">
      <c r="A262" s="25">
        <v>42639</v>
      </c>
      <c r="B262" s="26" t="s">
        <v>2578</v>
      </c>
      <c r="C262" s="27">
        <v>9</v>
      </c>
      <c r="D262" s="18" t="s">
        <v>794</v>
      </c>
      <c r="E262" s="28" t="s">
        <v>795</v>
      </c>
      <c r="F262" s="28" t="s">
        <v>796</v>
      </c>
      <c r="G262" s="95">
        <v>272552.5</v>
      </c>
      <c r="H262" s="95">
        <v>16032.5</v>
      </c>
      <c r="I262" s="96">
        <f t="shared" si="4"/>
        <v>288585</v>
      </c>
    </row>
    <row r="263" spans="1:9" x14ac:dyDescent="0.25">
      <c r="A263" s="25">
        <v>42639</v>
      </c>
      <c r="B263" s="26" t="s">
        <v>2581</v>
      </c>
      <c r="C263" s="27">
        <v>16</v>
      </c>
      <c r="D263" s="18" t="s">
        <v>797</v>
      </c>
      <c r="E263" s="28" t="s">
        <v>139</v>
      </c>
      <c r="F263" s="28" t="s">
        <v>798</v>
      </c>
      <c r="G263" s="95">
        <v>924872.34</v>
      </c>
      <c r="H263" s="95">
        <v>54404.26</v>
      </c>
      <c r="I263" s="96">
        <f t="shared" si="4"/>
        <v>979276.6</v>
      </c>
    </row>
    <row r="264" spans="1:9" ht="30" x14ac:dyDescent="0.25">
      <c r="A264" s="25">
        <v>42639</v>
      </c>
      <c r="B264" s="26" t="s">
        <v>2581</v>
      </c>
      <c r="C264" s="27">
        <v>16</v>
      </c>
      <c r="D264" s="18" t="s">
        <v>799</v>
      </c>
      <c r="E264" s="28" t="s">
        <v>800</v>
      </c>
      <c r="F264" s="28" t="s">
        <v>801</v>
      </c>
      <c r="G264" s="95">
        <v>2637658.2000000002</v>
      </c>
      <c r="H264" s="95">
        <v>0</v>
      </c>
      <c r="I264" s="96">
        <f t="shared" si="4"/>
        <v>2637658.2000000002</v>
      </c>
    </row>
    <row r="265" spans="1:9" ht="30" x14ac:dyDescent="0.25">
      <c r="A265" s="25">
        <v>42639</v>
      </c>
      <c r="B265" s="26" t="s">
        <v>2581</v>
      </c>
      <c r="C265" s="27">
        <v>16</v>
      </c>
      <c r="D265" s="18" t="s">
        <v>802</v>
      </c>
      <c r="E265" s="28" t="s">
        <v>803</v>
      </c>
      <c r="F265" s="28" t="s">
        <v>804</v>
      </c>
      <c r="G265" s="95">
        <v>4049444.62</v>
      </c>
      <c r="H265" s="95">
        <v>238202.63</v>
      </c>
      <c r="I265" s="96">
        <f t="shared" si="4"/>
        <v>4287647.25</v>
      </c>
    </row>
    <row r="266" spans="1:9" ht="30" x14ac:dyDescent="0.25">
      <c r="A266" s="25">
        <v>42639</v>
      </c>
      <c r="B266" s="26" t="s">
        <v>2581</v>
      </c>
      <c r="C266" s="27">
        <v>16</v>
      </c>
      <c r="D266" s="18" t="s">
        <v>805</v>
      </c>
      <c r="E266" s="28" t="s">
        <v>806</v>
      </c>
      <c r="F266" s="28" t="s">
        <v>807</v>
      </c>
      <c r="G266" s="95">
        <v>3707008.89</v>
      </c>
      <c r="H266" s="95">
        <v>218059.35</v>
      </c>
      <c r="I266" s="96">
        <f t="shared" si="4"/>
        <v>3925068.24</v>
      </c>
    </row>
    <row r="267" spans="1:9" ht="45" x14ac:dyDescent="0.25">
      <c r="A267" s="25">
        <v>42639</v>
      </c>
      <c r="B267" s="26" t="s">
        <v>2581</v>
      </c>
      <c r="C267" s="27">
        <v>16</v>
      </c>
      <c r="D267" s="18" t="s">
        <v>808</v>
      </c>
      <c r="E267" s="28" t="s">
        <v>809</v>
      </c>
      <c r="F267" s="28" t="s">
        <v>810</v>
      </c>
      <c r="G267" s="95">
        <v>536694.67000000004</v>
      </c>
      <c r="H267" s="95">
        <v>0</v>
      </c>
      <c r="I267" s="96">
        <f t="shared" si="4"/>
        <v>536694.67000000004</v>
      </c>
    </row>
    <row r="268" spans="1:9" ht="30" x14ac:dyDescent="0.25">
      <c r="A268" s="25">
        <v>42639</v>
      </c>
      <c r="B268" s="26" t="s">
        <v>2581</v>
      </c>
      <c r="C268" s="27">
        <v>16</v>
      </c>
      <c r="D268" s="18" t="s">
        <v>811</v>
      </c>
      <c r="E268" s="28" t="s">
        <v>812</v>
      </c>
      <c r="F268" s="28" t="s">
        <v>195</v>
      </c>
      <c r="G268" s="95">
        <v>5228876.05</v>
      </c>
      <c r="H268" s="95">
        <v>0</v>
      </c>
      <c r="I268" s="96">
        <f t="shared" si="4"/>
        <v>5228876.05</v>
      </c>
    </row>
    <row r="269" spans="1:9" ht="30" x14ac:dyDescent="0.25">
      <c r="A269" s="25">
        <v>42639</v>
      </c>
      <c r="B269" s="26" t="s">
        <v>2583</v>
      </c>
      <c r="C269" s="27">
        <v>19</v>
      </c>
      <c r="D269" s="18" t="s">
        <v>813</v>
      </c>
      <c r="E269" s="28" t="s">
        <v>814</v>
      </c>
      <c r="F269" s="28" t="s">
        <v>106</v>
      </c>
      <c r="G269" s="95">
        <v>6983221.75</v>
      </c>
      <c r="H269" s="95">
        <v>410777.75</v>
      </c>
      <c r="I269" s="96">
        <f t="shared" si="4"/>
        <v>7393999.5</v>
      </c>
    </row>
    <row r="270" spans="1:9" x14ac:dyDescent="0.25">
      <c r="A270" s="25">
        <v>42639</v>
      </c>
      <c r="B270" s="26" t="s">
        <v>2583</v>
      </c>
      <c r="C270" s="27">
        <v>19</v>
      </c>
      <c r="D270" s="18" t="s">
        <v>815</v>
      </c>
      <c r="E270" s="28" t="s">
        <v>816</v>
      </c>
      <c r="F270" s="28" t="s">
        <v>817</v>
      </c>
      <c r="G270" s="95">
        <v>6116657.9699999997</v>
      </c>
      <c r="H270" s="95">
        <v>359803.41</v>
      </c>
      <c r="I270" s="96">
        <f t="shared" si="4"/>
        <v>6476461.3799999999</v>
      </c>
    </row>
    <row r="271" spans="1:9" ht="30" x14ac:dyDescent="0.25">
      <c r="A271" s="25">
        <v>42639</v>
      </c>
      <c r="B271" s="26" t="s">
        <v>2583</v>
      </c>
      <c r="C271" s="27">
        <v>19</v>
      </c>
      <c r="D271" s="18" t="s">
        <v>818</v>
      </c>
      <c r="E271" s="28" t="s">
        <v>819</v>
      </c>
      <c r="F271" s="28" t="s">
        <v>820</v>
      </c>
      <c r="G271" s="95">
        <v>7212870.5</v>
      </c>
      <c r="H271" s="95">
        <v>424286.5</v>
      </c>
      <c r="I271" s="96">
        <f t="shared" si="4"/>
        <v>7637157</v>
      </c>
    </row>
    <row r="272" spans="1:9" ht="30" x14ac:dyDescent="0.25">
      <c r="A272" s="25">
        <v>42639</v>
      </c>
      <c r="B272" s="26" t="s">
        <v>2583</v>
      </c>
      <c r="C272" s="27">
        <v>19</v>
      </c>
      <c r="D272" s="18" t="s">
        <v>821</v>
      </c>
      <c r="E272" s="28" t="s">
        <v>822</v>
      </c>
      <c r="F272" s="28" t="s">
        <v>823</v>
      </c>
      <c r="G272" s="95">
        <v>6740205.0499999998</v>
      </c>
      <c r="H272" s="95">
        <v>396482.65</v>
      </c>
      <c r="I272" s="96">
        <f t="shared" si="4"/>
        <v>7136687.7000000002</v>
      </c>
    </row>
    <row r="273" spans="1:9" ht="60" x14ac:dyDescent="0.25">
      <c r="A273" s="25">
        <v>42639</v>
      </c>
      <c r="B273" s="26" t="s">
        <v>2583</v>
      </c>
      <c r="C273" s="27">
        <v>19</v>
      </c>
      <c r="D273" s="18" t="s">
        <v>824</v>
      </c>
      <c r="E273" s="28" t="s">
        <v>825</v>
      </c>
      <c r="F273" s="28" t="s">
        <v>826</v>
      </c>
      <c r="G273" s="95">
        <v>1406521.35</v>
      </c>
      <c r="H273" s="95">
        <v>82736.55</v>
      </c>
      <c r="I273" s="96">
        <f t="shared" si="4"/>
        <v>1489257.9000000001</v>
      </c>
    </row>
    <row r="274" spans="1:9" ht="30" x14ac:dyDescent="0.25">
      <c r="A274" s="25">
        <v>42639</v>
      </c>
      <c r="B274" s="26" t="s">
        <v>2576</v>
      </c>
      <c r="C274" s="27">
        <v>31</v>
      </c>
      <c r="D274" s="18" t="s">
        <v>827</v>
      </c>
      <c r="E274" s="28" t="s">
        <v>828</v>
      </c>
      <c r="F274" s="28" t="s">
        <v>829</v>
      </c>
      <c r="G274" s="95">
        <v>27581789.399999999</v>
      </c>
      <c r="H274" s="95">
        <v>0</v>
      </c>
      <c r="I274" s="96">
        <f t="shared" si="4"/>
        <v>27581789.399999999</v>
      </c>
    </row>
    <row r="275" spans="1:9" ht="30" x14ac:dyDescent="0.25">
      <c r="A275" s="25">
        <v>42639</v>
      </c>
      <c r="B275" s="26" t="s">
        <v>2576</v>
      </c>
      <c r="C275" s="27">
        <v>31</v>
      </c>
      <c r="D275" s="18" t="s">
        <v>830</v>
      </c>
      <c r="E275" s="28" t="s">
        <v>831</v>
      </c>
      <c r="F275" s="28" t="s">
        <v>832</v>
      </c>
      <c r="G275" s="95">
        <v>69130640.25</v>
      </c>
      <c r="H275" s="95">
        <v>0</v>
      </c>
      <c r="I275" s="96">
        <f t="shared" si="4"/>
        <v>69130640.25</v>
      </c>
    </row>
    <row r="276" spans="1:9" ht="30" x14ac:dyDescent="0.25">
      <c r="A276" s="25">
        <v>42639</v>
      </c>
      <c r="B276" s="26" t="s">
        <v>2576</v>
      </c>
      <c r="C276" s="27">
        <v>31</v>
      </c>
      <c r="D276" s="18" t="s">
        <v>833</v>
      </c>
      <c r="E276" s="28" t="s">
        <v>834</v>
      </c>
      <c r="F276" s="28" t="s">
        <v>835</v>
      </c>
      <c r="G276" s="95">
        <v>84144815</v>
      </c>
      <c r="H276" s="95">
        <v>0</v>
      </c>
      <c r="I276" s="96">
        <f t="shared" si="4"/>
        <v>84144815</v>
      </c>
    </row>
    <row r="277" spans="1:9" ht="30" x14ac:dyDescent="0.25">
      <c r="A277" s="25">
        <v>42639</v>
      </c>
      <c r="B277" s="26" t="s">
        <v>2576</v>
      </c>
      <c r="C277" s="27">
        <v>31</v>
      </c>
      <c r="D277" s="18" t="s">
        <v>836</v>
      </c>
      <c r="E277" s="28" t="s">
        <v>837</v>
      </c>
      <c r="F277" s="28" t="s">
        <v>838</v>
      </c>
      <c r="G277" s="95">
        <v>82067196.549999997</v>
      </c>
      <c r="H277" s="95">
        <v>0</v>
      </c>
      <c r="I277" s="96">
        <f t="shared" si="4"/>
        <v>82067196.549999997</v>
      </c>
    </row>
    <row r="278" spans="1:9" ht="30" x14ac:dyDescent="0.25">
      <c r="A278" s="25">
        <v>42639</v>
      </c>
      <c r="B278" s="26" t="s">
        <v>2576</v>
      </c>
      <c r="C278" s="27">
        <v>31</v>
      </c>
      <c r="D278" s="18" t="s">
        <v>839</v>
      </c>
      <c r="E278" s="28" t="s">
        <v>840</v>
      </c>
      <c r="F278" s="28" t="s">
        <v>841</v>
      </c>
      <c r="G278" s="95">
        <v>84140933.049999997</v>
      </c>
      <c r="H278" s="95">
        <v>4949466.6500000004</v>
      </c>
      <c r="I278" s="96">
        <f t="shared" si="4"/>
        <v>89090399.700000003</v>
      </c>
    </row>
    <row r="279" spans="1:9" ht="45" x14ac:dyDescent="0.25">
      <c r="A279" s="25">
        <v>42639</v>
      </c>
      <c r="B279" s="26" t="s">
        <v>2576</v>
      </c>
      <c r="C279" s="27">
        <v>31</v>
      </c>
      <c r="D279" s="18" t="s">
        <v>842</v>
      </c>
      <c r="E279" s="28" t="s">
        <v>843</v>
      </c>
      <c r="F279" s="28" t="s">
        <v>844</v>
      </c>
      <c r="G279" s="95">
        <v>84148582.200000003</v>
      </c>
      <c r="H279" s="95">
        <v>0</v>
      </c>
      <c r="I279" s="96">
        <f t="shared" si="4"/>
        <v>84148582.200000003</v>
      </c>
    </row>
    <row r="280" spans="1:9" ht="30" x14ac:dyDescent="0.25">
      <c r="A280" s="25">
        <v>42639</v>
      </c>
      <c r="B280" s="26" t="s">
        <v>2576</v>
      </c>
      <c r="C280" s="27">
        <v>31</v>
      </c>
      <c r="D280" s="18" t="s">
        <v>845</v>
      </c>
      <c r="E280" s="28" t="s">
        <v>846</v>
      </c>
      <c r="F280" s="28" t="s">
        <v>847</v>
      </c>
      <c r="G280" s="95">
        <v>6822835.25</v>
      </c>
      <c r="H280" s="95">
        <v>0</v>
      </c>
      <c r="I280" s="96">
        <f t="shared" si="4"/>
        <v>6822835.25</v>
      </c>
    </row>
    <row r="281" spans="1:9" ht="30" x14ac:dyDescent="0.25">
      <c r="A281" s="25">
        <v>42639</v>
      </c>
      <c r="B281" s="26" t="s">
        <v>2576</v>
      </c>
      <c r="C281" s="27">
        <v>31</v>
      </c>
      <c r="D281" s="18" t="s">
        <v>848</v>
      </c>
      <c r="E281" s="28" t="s">
        <v>846</v>
      </c>
      <c r="F281" s="28" t="s">
        <v>849</v>
      </c>
      <c r="G281" s="95">
        <v>30502417.449999999</v>
      </c>
      <c r="H281" s="95">
        <v>0</v>
      </c>
      <c r="I281" s="96">
        <f t="shared" si="4"/>
        <v>30502417.449999999</v>
      </c>
    </row>
    <row r="282" spans="1:9" ht="30" x14ac:dyDescent="0.25">
      <c r="A282" s="25">
        <v>42639</v>
      </c>
      <c r="B282" s="26" t="s">
        <v>2576</v>
      </c>
      <c r="C282" s="27">
        <v>31</v>
      </c>
      <c r="D282" s="18" t="s">
        <v>850</v>
      </c>
      <c r="E282" s="28" t="s">
        <v>851</v>
      </c>
      <c r="F282" s="28" t="s">
        <v>852</v>
      </c>
      <c r="G282" s="95">
        <v>83206148.079999998</v>
      </c>
      <c r="H282" s="95">
        <v>4894479.3</v>
      </c>
      <c r="I282" s="96">
        <f t="shared" si="4"/>
        <v>88100627.379999995</v>
      </c>
    </row>
    <row r="283" spans="1:9" ht="45" x14ac:dyDescent="0.25">
      <c r="A283" s="25">
        <v>42639</v>
      </c>
      <c r="B283" s="26" t="s">
        <v>2576</v>
      </c>
      <c r="C283" s="27">
        <v>31</v>
      </c>
      <c r="D283" s="18" t="s">
        <v>853</v>
      </c>
      <c r="E283" s="28" t="s">
        <v>854</v>
      </c>
      <c r="F283" s="28" t="s">
        <v>855</v>
      </c>
      <c r="G283" s="95">
        <v>84051366.540000007</v>
      </c>
      <c r="H283" s="95">
        <v>4944198.03</v>
      </c>
      <c r="I283" s="96">
        <f t="shared" si="4"/>
        <v>88995564.570000008</v>
      </c>
    </row>
    <row r="284" spans="1:9" ht="30" x14ac:dyDescent="0.25">
      <c r="A284" s="25">
        <v>42639</v>
      </c>
      <c r="B284" s="26" t="s">
        <v>2576</v>
      </c>
      <c r="C284" s="27">
        <v>31</v>
      </c>
      <c r="D284" s="18" t="s">
        <v>856</v>
      </c>
      <c r="E284" s="28" t="s">
        <v>857</v>
      </c>
      <c r="F284" s="28" t="s">
        <v>858</v>
      </c>
      <c r="G284" s="95">
        <v>53903685</v>
      </c>
      <c r="H284" s="95">
        <v>0</v>
      </c>
      <c r="I284" s="96">
        <f t="shared" si="4"/>
        <v>53903685</v>
      </c>
    </row>
    <row r="285" spans="1:9" x14ac:dyDescent="0.25">
      <c r="A285" s="25">
        <v>42639</v>
      </c>
      <c r="B285" s="26" t="s">
        <v>2576</v>
      </c>
      <c r="C285" s="27">
        <v>31</v>
      </c>
      <c r="D285" s="18" t="s">
        <v>859</v>
      </c>
      <c r="E285" s="28" t="s">
        <v>860</v>
      </c>
      <c r="F285" s="28" t="s">
        <v>861</v>
      </c>
      <c r="G285" s="95">
        <v>46496888.700000003</v>
      </c>
      <c r="H285" s="95">
        <v>0</v>
      </c>
      <c r="I285" s="96">
        <f t="shared" si="4"/>
        <v>46496888.700000003</v>
      </c>
    </row>
    <row r="286" spans="1:9" x14ac:dyDescent="0.25">
      <c r="A286" s="25">
        <v>42640</v>
      </c>
      <c r="B286" s="26" t="s">
        <v>2577</v>
      </c>
      <c r="C286" s="27">
        <v>6</v>
      </c>
      <c r="D286" s="18" t="s">
        <v>862</v>
      </c>
      <c r="E286" s="28" t="s">
        <v>863</v>
      </c>
      <c r="F286" s="28" t="s">
        <v>126</v>
      </c>
      <c r="G286" s="95">
        <v>9320640</v>
      </c>
      <c r="H286" s="95">
        <v>0</v>
      </c>
      <c r="I286" s="96">
        <f t="shared" si="4"/>
        <v>9320640</v>
      </c>
    </row>
    <row r="287" spans="1:9" ht="30" x14ac:dyDescent="0.25">
      <c r="A287" s="25">
        <v>42640</v>
      </c>
      <c r="B287" s="26" t="s">
        <v>2572</v>
      </c>
      <c r="C287" s="27">
        <v>7</v>
      </c>
      <c r="D287" s="18" t="s">
        <v>864</v>
      </c>
      <c r="E287" s="28" t="s">
        <v>865</v>
      </c>
      <c r="F287" s="28" t="s">
        <v>866</v>
      </c>
      <c r="G287" s="95">
        <v>14296548.65</v>
      </c>
      <c r="H287" s="95">
        <v>840973.45</v>
      </c>
      <c r="I287" s="96">
        <f t="shared" si="4"/>
        <v>15137522.1</v>
      </c>
    </row>
    <row r="288" spans="1:9" ht="60" x14ac:dyDescent="0.25">
      <c r="A288" s="25">
        <v>42640</v>
      </c>
      <c r="B288" s="26" t="s">
        <v>2572</v>
      </c>
      <c r="C288" s="27">
        <v>7</v>
      </c>
      <c r="D288" s="18" t="s">
        <v>867</v>
      </c>
      <c r="E288" s="28" t="s">
        <v>868</v>
      </c>
      <c r="F288" s="28" t="s">
        <v>869</v>
      </c>
      <c r="G288" s="95">
        <v>46734364.899999999</v>
      </c>
      <c r="H288" s="95">
        <v>2749080.29</v>
      </c>
      <c r="I288" s="96">
        <f t="shared" si="4"/>
        <v>49483445.189999998</v>
      </c>
    </row>
    <row r="289" spans="1:9" x14ac:dyDescent="0.25">
      <c r="A289" s="25">
        <v>42646</v>
      </c>
      <c r="B289" s="26" t="s">
        <v>2580</v>
      </c>
      <c r="C289" s="27">
        <v>14</v>
      </c>
      <c r="D289" s="18" t="s">
        <v>870</v>
      </c>
      <c r="E289" s="28" t="s">
        <v>871</v>
      </c>
      <c r="F289" s="28" t="s">
        <v>872</v>
      </c>
      <c r="G289" s="95">
        <v>18706162.98</v>
      </c>
      <c r="H289" s="95">
        <v>1100362.53</v>
      </c>
      <c r="I289" s="96">
        <f t="shared" si="4"/>
        <v>19806525.510000002</v>
      </c>
    </row>
    <row r="290" spans="1:9" x14ac:dyDescent="0.25">
      <c r="A290" s="25">
        <v>42646</v>
      </c>
      <c r="B290" s="26" t="s">
        <v>2580</v>
      </c>
      <c r="C290" s="27">
        <v>14</v>
      </c>
      <c r="D290" s="18" t="s">
        <v>873</v>
      </c>
      <c r="E290" s="28" t="s">
        <v>874</v>
      </c>
      <c r="F290" s="28" t="s">
        <v>875</v>
      </c>
      <c r="G290" s="95">
        <v>22587989.859999999</v>
      </c>
      <c r="H290" s="95">
        <v>1328705.28</v>
      </c>
      <c r="I290" s="96">
        <f t="shared" si="4"/>
        <v>23916695.140000001</v>
      </c>
    </row>
    <row r="291" spans="1:9" x14ac:dyDescent="0.25">
      <c r="A291" s="25">
        <v>42646</v>
      </c>
      <c r="B291" s="26" t="s">
        <v>2580</v>
      </c>
      <c r="C291" s="27">
        <v>14</v>
      </c>
      <c r="D291" s="18" t="s">
        <v>876</v>
      </c>
      <c r="E291" s="28" t="s">
        <v>814</v>
      </c>
      <c r="F291" s="28" t="s">
        <v>877</v>
      </c>
      <c r="G291" s="95">
        <v>50999150.009999998</v>
      </c>
      <c r="H291" s="95">
        <v>299950</v>
      </c>
      <c r="I291" s="96">
        <f t="shared" si="4"/>
        <v>51299100.009999998</v>
      </c>
    </row>
    <row r="292" spans="1:9" x14ac:dyDescent="0.25">
      <c r="A292" s="25">
        <v>42646</v>
      </c>
      <c r="B292" s="26" t="s">
        <v>2580</v>
      </c>
      <c r="C292" s="27">
        <v>14</v>
      </c>
      <c r="D292" s="18" t="s">
        <v>878</v>
      </c>
      <c r="E292" s="28" t="s">
        <v>879</v>
      </c>
      <c r="F292" s="28" t="s">
        <v>880</v>
      </c>
      <c r="G292" s="95">
        <v>8210578.4000000004</v>
      </c>
      <c r="H292" s="95">
        <v>482975.2</v>
      </c>
      <c r="I292" s="96">
        <f t="shared" si="4"/>
        <v>8693553.5999999996</v>
      </c>
    </row>
    <row r="293" spans="1:9" ht="45" x14ac:dyDescent="0.25">
      <c r="A293" s="25">
        <v>42646</v>
      </c>
      <c r="B293" s="26" t="s">
        <v>2580</v>
      </c>
      <c r="C293" s="27">
        <v>14</v>
      </c>
      <c r="D293" s="18" t="s">
        <v>881</v>
      </c>
      <c r="E293" s="28" t="s">
        <v>882</v>
      </c>
      <c r="F293" s="28" t="s">
        <v>883</v>
      </c>
      <c r="G293" s="95">
        <v>15764378.609999999</v>
      </c>
      <c r="H293" s="95">
        <v>927316.39</v>
      </c>
      <c r="I293" s="96">
        <f t="shared" si="4"/>
        <v>16691695</v>
      </c>
    </row>
    <row r="294" spans="1:9" x14ac:dyDescent="0.25">
      <c r="A294" s="25">
        <v>42646</v>
      </c>
      <c r="B294" s="26" t="s">
        <v>2580</v>
      </c>
      <c r="C294" s="27">
        <v>14</v>
      </c>
      <c r="D294" s="18" t="s">
        <v>884</v>
      </c>
      <c r="E294" s="28" t="s">
        <v>885</v>
      </c>
      <c r="F294" s="28" t="s">
        <v>886</v>
      </c>
      <c r="G294" s="95">
        <v>20417993.949999999</v>
      </c>
      <c r="H294" s="95">
        <v>1201058.47</v>
      </c>
      <c r="I294" s="96">
        <f t="shared" si="4"/>
        <v>21619052.419999998</v>
      </c>
    </row>
    <row r="295" spans="1:9" x14ac:dyDescent="0.25">
      <c r="A295" s="25">
        <v>42646</v>
      </c>
      <c r="B295" s="26" t="s">
        <v>2580</v>
      </c>
      <c r="C295" s="27">
        <v>14</v>
      </c>
      <c r="D295" s="18" t="s">
        <v>887</v>
      </c>
      <c r="E295" s="28" t="s">
        <v>888</v>
      </c>
      <c r="F295" s="28" t="s">
        <v>889</v>
      </c>
      <c r="G295" s="95">
        <v>3953592.25</v>
      </c>
      <c r="H295" s="95">
        <v>232564.25</v>
      </c>
      <c r="I295" s="96">
        <f t="shared" si="4"/>
        <v>4186156.5</v>
      </c>
    </row>
    <row r="296" spans="1:9" x14ac:dyDescent="0.25">
      <c r="A296" s="25">
        <v>42646</v>
      </c>
      <c r="B296" s="26" t="s">
        <v>2580</v>
      </c>
      <c r="C296" s="27">
        <v>14</v>
      </c>
      <c r="D296" s="18" t="s">
        <v>890</v>
      </c>
      <c r="E296" s="28" t="s">
        <v>891</v>
      </c>
      <c r="F296" s="28" t="s">
        <v>892</v>
      </c>
      <c r="G296" s="95">
        <v>4000697.93</v>
      </c>
      <c r="H296" s="95">
        <v>235335.17</v>
      </c>
      <c r="I296" s="96">
        <f t="shared" si="4"/>
        <v>4236033.1000000006</v>
      </c>
    </row>
    <row r="297" spans="1:9" x14ac:dyDescent="0.25">
      <c r="A297" s="25">
        <v>42646</v>
      </c>
      <c r="B297" s="26" t="s">
        <v>2580</v>
      </c>
      <c r="C297" s="27">
        <v>14</v>
      </c>
      <c r="D297" s="18" t="s">
        <v>893</v>
      </c>
      <c r="E297" s="28" t="s">
        <v>894</v>
      </c>
      <c r="F297" s="28" t="s">
        <v>895</v>
      </c>
      <c r="G297" s="95">
        <v>6370430.4000000004</v>
      </c>
      <c r="H297" s="95">
        <v>374731.2</v>
      </c>
      <c r="I297" s="96">
        <f t="shared" si="4"/>
        <v>6745161.6000000006</v>
      </c>
    </row>
    <row r="298" spans="1:9" x14ac:dyDescent="0.25">
      <c r="A298" s="25">
        <v>42646</v>
      </c>
      <c r="B298" s="26" t="s">
        <v>2580</v>
      </c>
      <c r="C298" s="27">
        <v>14</v>
      </c>
      <c r="D298" s="18" t="s">
        <v>896</v>
      </c>
      <c r="E298" s="28" t="s">
        <v>897</v>
      </c>
      <c r="F298" s="28" t="s">
        <v>898</v>
      </c>
      <c r="G298" s="95">
        <v>18437959.870000001</v>
      </c>
      <c r="H298" s="95">
        <v>1084585.8799999999</v>
      </c>
      <c r="I298" s="96">
        <f t="shared" si="4"/>
        <v>19522545.75</v>
      </c>
    </row>
    <row r="299" spans="1:9" x14ac:dyDescent="0.25">
      <c r="A299" s="25">
        <v>42646</v>
      </c>
      <c r="B299" s="26" t="s">
        <v>2580</v>
      </c>
      <c r="C299" s="27">
        <v>14</v>
      </c>
      <c r="D299" s="18" t="s">
        <v>899</v>
      </c>
      <c r="E299" s="28" t="s">
        <v>900</v>
      </c>
      <c r="F299" s="28" t="s">
        <v>901</v>
      </c>
      <c r="G299" s="95">
        <v>10255969.1</v>
      </c>
      <c r="H299" s="95">
        <v>603292.30000000005</v>
      </c>
      <c r="I299" s="96">
        <f t="shared" si="4"/>
        <v>10859261.4</v>
      </c>
    </row>
    <row r="300" spans="1:9" ht="30" x14ac:dyDescent="0.25">
      <c r="A300" s="25">
        <v>42646</v>
      </c>
      <c r="B300" s="26" t="s">
        <v>2576</v>
      </c>
      <c r="C300" s="27">
        <v>31</v>
      </c>
      <c r="D300" s="18" t="s">
        <v>902</v>
      </c>
      <c r="E300" s="28" t="s">
        <v>903</v>
      </c>
      <c r="F300" s="28" t="s">
        <v>904</v>
      </c>
      <c r="G300" s="95">
        <v>83773277</v>
      </c>
      <c r="H300" s="95">
        <v>0</v>
      </c>
      <c r="I300" s="96">
        <f t="shared" si="4"/>
        <v>83773277</v>
      </c>
    </row>
    <row r="301" spans="1:9" ht="30" x14ac:dyDescent="0.25">
      <c r="A301" s="25">
        <v>42646</v>
      </c>
      <c r="B301" s="26" t="s">
        <v>2576</v>
      </c>
      <c r="C301" s="27">
        <v>31</v>
      </c>
      <c r="D301" s="18" t="s">
        <v>905</v>
      </c>
      <c r="E301" s="28" t="s">
        <v>906</v>
      </c>
      <c r="F301" s="28" t="s">
        <v>907</v>
      </c>
      <c r="G301" s="95">
        <v>24144088.5</v>
      </c>
      <c r="H301" s="95">
        <v>0</v>
      </c>
      <c r="I301" s="96">
        <f t="shared" si="4"/>
        <v>24144088.5</v>
      </c>
    </row>
    <row r="302" spans="1:9" ht="30" x14ac:dyDescent="0.25">
      <c r="A302" s="25">
        <v>42646</v>
      </c>
      <c r="B302" s="26" t="s">
        <v>2576</v>
      </c>
      <c r="C302" s="27">
        <v>31</v>
      </c>
      <c r="D302" s="18" t="s">
        <v>908</v>
      </c>
      <c r="E302" s="28" t="s">
        <v>909</v>
      </c>
      <c r="F302" s="28" t="s">
        <v>910</v>
      </c>
      <c r="G302" s="95">
        <v>69314525</v>
      </c>
      <c r="H302" s="95">
        <v>0</v>
      </c>
      <c r="I302" s="96">
        <f t="shared" si="4"/>
        <v>69314525</v>
      </c>
    </row>
    <row r="303" spans="1:9" ht="30" x14ac:dyDescent="0.25">
      <c r="A303" s="25">
        <v>42646</v>
      </c>
      <c r="B303" s="26" t="s">
        <v>2576</v>
      </c>
      <c r="C303" s="27">
        <v>31</v>
      </c>
      <c r="D303" s="18" t="s">
        <v>911</v>
      </c>
      <c r="E303" s="28" t="s">
        <v>912</v>
      </c>
      <c r="F303" s="28" t="s">
        <v>913</v>
      </c>
      <c r="G303" s="95">
        <v>30029758.800000001</v>
      </c>
      <c r="H303" s="95">
        <v>0</v>
      </c>
      <c r="I303" s="96">
        <f t="shared" si="4"/>
        <v>30029758.800000001</v>
      </c>
    </row>
    <row r="304" spans="1:9" ht="30" x14ac:dyDescent="0.25">
      <c r="A304" s="25">
        <v>42646</v>
      </c>
      <c r="B304" s="26" t="s">
        <v>2576</v>
      </c>
      <c r="C304" s="27">
        <v>31</v>
      </c>
      <c r="D304" s="18" t="s">
        <v>914</v>
      </c>
      <c r="E304" s="28" t="s">
        <v>912</v>
      </c>
      <c r="F304" s="28" t="s">
        <v>915</v>
      </c>
      <c r="G304" s="95">
        <v>19758709</v>
      </c>
      <c r="H304" s="95">
        <v>0</v>
      </c>
      <c r="I304" s="96">
        <f t="shared" si="4"/>
        <v>19758709</v>
      </c>
    </row>
    <row r="305" spans="1:9" ht="30" x14ac:dyDescent="0.25">
      <c r="A305" s="25">
        <v>42646</v>
      </c>
      <c r="B305" s="26" t="s">
        <v>2576</v>
      </c>
      <c r="C305" s="27">
        <v>31</v>
      </c>
      <c r="D305" s="18" t="s">
        <v>916</v>
      </c>
      <c r="E305" s="28" t="s">
        <v>917</v>
      </c>
      <c r="F305" s="28" t="s">
        <v>918</v>
      </c>
      <c r="G305" s="95">
        <v>47379000</v>
      </c>
      <c r="H305" s="95">
        <v>2787000</v>
      </c>
      <c r="I305" s="96">
        <f t="shared" si="4"/>
        <v>50166000</v>
      </c>
    </row>
    <row r="306" spans="1:9" ht="30" x14ac:dyDescent="0.25">
      <c r="A306" s="25">
        <v>42646</v>
      </c>
      <c r="B306" s="26" t="s">
        <v>2576</v>
      </c>
      <c r="C306" s="27">
        <v>31</v>
      </c>
      <c r="D306" s="18" t="s">
        <v>919</v>
      </c>
      <c r="E306" s="28" t="s">
        <v>857</v>
      </c>
      <c r="F306" s="28" t="s">
        <v>920</v>
      </c>
      <c r="G306" s="95">
        <v>72850984</v>
      </c>
      <c r="H306" s="95">
        <v>0</v>
      </c>
      <c r="I306" s="96">
        <f t="shared" si="4"/>
        <v>72850984</v>
      </c>
    </row>
    <row r="307" spans="1:9" ht="30" x14ac:dyDescent="0.25">
      <c r="A307" s="25">
        <v>42646</v>
      </c>
      <c r="B307" s="26" t="s">
        <v>2576</v>
      </c>
      <c r="C307" s="27">
        <v>31</v>
      </c>
      <c r="D307" s="18" t="s">
        <v>921</v>
      </c>
      <c r="E307" s="28" t="s">
        <v>922</v>
      </c>
      <c r="F307" s="28" t="s">
        <v>923</v>
      </c>
      <c r="G307" s="95">
        <v>67239819.5</v>
      </c>
      <c r="H307" s="95">
        <v>3955283.5</v>
      </c>
      <c r="I307" s="96">
        <f t="shared" si="4"/>
        <v>71195103</v>
      </c>
    </row>
    <row r="308" spans="1:9" x14ac:dyDescent="0.25">
      <c r="A308" s="25">
        <v>42653</v>
      </c>
      <c r="B308" s="26" t="s">
        <v>2577</v>
      </c>
      <c r="C308" s="27">
        <v>6</v>
      </c>
      <c r="D308" s="18" t="s">
        <v>924</v>
      </c>
      <c r="E308" s="28" t="s">
        <v>925</v>
      </c>
      <c r="F308" s="28" t="s">
        <v>926</v>
      </c>
      <c r="G308" s="95">
        <v>11465740</v>
      </c>
      <c r="H308" s="95">
        <v>0</v>
      </c>
      <c r="I308" s="96">
        <f t="shared" si="4"/>
        <v>11465740</v>
      </c>
    </row>
    <row r="309" spans="1:9" ht="30" x14ac:dyDescent="0.25">
      <c r="A309" s="25">
        <v>42653</v>
      </c>
      <c r="B309" s="26" t="s">
        <v>2577</v>
      </c>
      <c r="C309" s="27">
        <v>6</v>
      </c>
      <c r="D309" s="18" t="s">
        <v>927</v>
      </c>
      <c r="E309" s="28" t="s">
        <v>134</v>
      </c>
      <c r="F309" s="28" t="s">
        <v>45</v>
      </c>
      <c r="G309" s="95">
        <v>9466332</v>
      </c>
      <c r="H309" s="95">
        <v>0</v>
      </c>
      <c r="I309" s="96">
        <f t="shared" si="4"/>
        <v>9466332</v>
      </c>
    </row>
    <row r="310" spans="1:9" x14ac:dyDescent="0.25">
      <c r="A310" s="25">
        <v>42653</v>
      </c>
      <c r="B310" s="26" t="s">
        <v>2577</v>
      </c>
      <c r="C310" s="27">
        <v>6</v>
      </c>
      <c r="D310" s="18" t="s">
        <v>928</v>
      </c>
      <c r="E310" s="28" t="s">
        <v>929</v>
      </c>
      <c r="F310" s="28" t="s">
        <v>930</v>
      </c>
      <c r="G310" s="95">
        <v>11904608.65</v>
      </c>
      <c r="H310" s="95">
        <v>0</v>
      </c>
      <c r="I310" s="96">
        <f t="shared" si="4"/>
        <v>11904608.65</v>
      </c>
    </row>
    <row r="311" spans="1:9" ht="30" x14ac:dyDescent="0.25">
      <c r="A311" s="25">
        <v>42653</v>
      </c>
      <c r="B311" s="26" t="s">
        <v>2577</v>
      </c>
      <c r="C311" s="27">
        <v>6</v>
      </c>
      <c r="D311" s="18" t="s">
        <v>931</v>
      </c>
      <c r="E311" s="28" t="s">
        <v>932</v>
      </c>
      <c r="F311" s="28" t="s">
        <v>933</v>
      </c>
      <c r="G311" s="95">
        <v>4300430.24</v>
      </c>
      <c r="H311" s="95">
        <v>0</v>
      </c>
      <c r="I311" s="96">
        <f t="shared" si="4"/>
        <v>4300430.24</v>
      </c>
    </row>
    <row r="312" spans="1:9" ht="30" x14ac:dyDescent="0.25">
      <c r="A312" s="25">
        <v>42653</v>
      </c>
      <c r="B312" s="26" t="s">
        <v>2577</v>
      </c>
      <c r="C312" s="27">
        <v>6</v>
      </c>
      <c r="D312" s="18" t="s">
        <v>934</v>
      </c>
      <c r="E312" s="28" t="s">
        <v>935</v>
      </c>
      <c r="F312" s="28" t="s">
        <v>45</v>
      </c>
      <c r="G312" s="95">
        <v>4179274.2</v>
      </c>
      <c r="H312" s="95">
        <v>0</v>
      </c>
      <c r="I312" s="96">
        <f t="shared" si="4"/>
        <v>4179274.2</v>
      </c>
    </row>
    <row r="313" spans="1:9" x14ac:dyDescent="0.25">
      <c r="A313" s="25">
        <v>42653</v>
      </c>
      <c r="B313" s="26" t="s">
        <v>2577</v>
      </c>
      <c r="C313" s="27">
        <v>6</v>
      </c>
      <c r="D313" s="18" t="s">
        <v>936</v>
      </c>
      <c r="E313" s="28" t="s">
        <v>937</v>
      </c>
      <c r="F313" s="28" t="s">
        <v>938</v>
      </c>
      <c r="G313" s="95">
        <v>6999842</v>
      </c>
      <c r="H313" s="95">
        <v>0</v>
      </c>
      <c r="I313" s="96">
        <f t="shared" si="4"/>
        <v>6999842</v>
      </c>
    </row>
    <row r="314" spans="1:9" ht="30" x14ac:dyDescent="0.25">
      <c r="A314" s="25">
        <v>42653</v>
      </c>
      <c r="B314" s="26" t="s">
        <v>2577</v>
      </c>
      <c r="C314" s="27">
        <v>6</v>
      </c>
      <c r="D314" s="18" t="s">
        <v>939</v>
      </c>
      <c r="E314" s="28" t="s">
        <v>703</v>
      </c>
      <c r="F314" s="28" t="s">
        <v>704</v>
      </c>
      <c r="G314" s="95">
        <v>9562926.0999999996</v>
      </c>
      <c r="H314" s="95">
        <v>0</v>
      </c>
      <c r="I314" s="96">
        <f t="shared" si="4"/>
        <v>9562926.0999999996</v>
      </c>
    </row>
    <row r="315" spans="1:9" x14ac:dyDescent="0.25">
      <c r="A315" s="25">
        <v>42653</v>
      </c>
      <c r="B315" s="26" t="s">
        <v>2578</v>
      </c>
      <c r="C315" s="27">
        <v>9</v>
      </c>
      <c r="D315" s="18" t="s">
        <v>940</v>
      </c>
      <c r="E315" s="28" t="s">
        <v>941</v>
      </c>
      <c r="F315" s="28" t="s">
        <v>942</v>
      </c>
      <c r="G315" s="95">
        <v>285651</v>
      </c>
      <c r="H315" s="95">
        <v>16803</v>
      </c>
      <c r="I315" s="96">
        <f t="shared" si="4"/>
        <v>302454</v>
      </c>
    </row>
    <row r="316" spans="1:9" ht="30" x14ac:dyDescent="0.25">
      <c r="A316" s="25">
        <v>42653</v>
      </c>
      <c r="B316" s="26" t="s">
        <v>2578</v>
      </c>
      <c r="C316" s="27">
        <v>9</v>
      </c>
      <c r="D316" s="18" t="s">
        <v>943</v>
      </c>
      <c r="E316" s="28" t="s">
        <v>944</v>
      </c>
      <c r="F316" s="28" t="s">
        <v>945</v>
      </c>
      <c r="G316" s="95">
        <v>313692.5</v>
      </c>
      <c r="H316" s="95">
        <v>18452.5</v>
      </c>
      <c r="I316" s="96">
        <f t="shared" si="4"/>
        <v>332145</v>
      </c>
    </row>
    <row r="317" spans="1:9" ht="30" x14ac:dyDescent="0.25">
      <c r="A317" s="25">
        <v>42653</v>
      </c>
      <c r="B317" s="26" t="s">
        <v>2579</v>
      </c>
      <c r="C317" s="27">
        <v>12</v>
      </c>
      <c r="D317" s="18" t="s">
        <v>946</v>
      </c>
      <c r="E317" s="28" t="s">
        <v>947</v>
      </c>
      <c r="F317" s="28" t="s">
        <v>948</v>
      </c>
      <c r="G317" s="95">
        <v>4157487.7</v>
      </c>
      <c r="H317" s="95">
        <v>0</v>
      </c>
      <c r="I317" s="96">
        <f t="shared" si="4"/>
        <v>4157487.7</v>
      </c>
    </row>
    <row r="318" spans="1:9" ht="30" x14ac:dyDescent="0.25">
      <c r="A318" s="25">
        <v>42653</v>
      </c>
      <c r="B318" s="26" t="s">
        <v>2581</v>
      </c>
      <c r="C318" s="27">
        <v>16</v>
      </c>
      <c r="D318" s="18" t="s">
        <v>949</v>
      </c>
      <c r="E318" s="28" t="s">
        <v>950</v>
      </c>
      <c r="F318" s="28" t="s">
        <v>951</v>
      </c>
      <c r="G318" s="95">
        <v>794481.83</v>
      </c>
      <c r="H318" s="95">
        <v>46734.22</v>
      </c>
      <c r="I318" s="96">
        <f t="shared" si="4"/>
        <v>841216.04999999993</v>
      </c>
    </row>
    <row r="319" spans="1:9" ht="45" x14ac:dyDescent="0.25">
      <c r="A319" s="25">
        <v>42653</v>
      </c>
      <c r="B319" s="26" t="s">
        <v>2581</v>
      </c>
      <c r="C319" s="27">
        <v>16</v>
      </c>
      <c r="D319" s="18" t="s">
        <v>952</v>
      </c>
      <c r="E319" s="28" t="s">
        <v>953</v>
      </c>
      <c r="F319" s="28" t="s">
        <v>954</v>
      </c>
      <c r="G319" s="95">
        <v>688958.82</v>
      </c>
      <c r="H319" s="95">
        <v>0</v>
      </c>
      <c r="I319" s="96">
        <f t="shared" si="4"/>
        <v>688958.82</v>
      </c>
    </row>
    <row r="320" spans="1:9" ht="45" x14ac:dyDescent="0.25">
      <c r="A320" s="25">
        <v>42653</v>
      </c>
      <c r="B320" s="26" t="s">
        <v>2581</v>
      </c>
      <c r="C320" s="27">
        <v>16</v>
      </c>
      <c r="D320" s="18" t="s">
        <v>955</v>
      </c>
      <c r="E320" s="28" t="s">
        <v>956</v>
      </c>
      <c r="F320" s="28" t="s">
        <v>957</v>
      </c>
      <c r="G320" s="95">
        <v>1349887.09</v>
      </c>
      <c r="H320" s="95">
        <v>0</v>
      </c>
      <c r="I320" s="96">
        <f t="shared" si="4"/>
        <v>1349887.09</v>
      </c>
    </row>
    <row r="321" spans="1:9" ht="30" x14ac:dyDescent="0.25">
      <c r="A321" s="25">
        <v>42653</v>
      </c>
      <c r="B321" s="26" t="s">
        <v>2581</v>
      </c>
      <c r="C321" s="27">
        <v>16</v>
      </c>
      <c r="D321" s="18" t="s">
        <v>958</v>
      </c>
      <c r="E321" s="28" t="s">
        <v>803</v>
      </c>
      <c r="F321" s="28" t="s">
        <v>959</v>
      </c>
      <c r="G321" s="95">
        <v>7528176.1799999997</v>
      </c>
      <c r="H321" s="95">
        <v>442833.89</v>
      </c>
      <c r="I321" s="96">
        <f t="shared" ref="I321:I384" si="5">G321+H321</f>
        <v>7971010.0699999994</v>
      </c>
    </row>
    <row r="322" spans="1:9" ht="30" x14ac:dyDescent="0.25">
      <c r="A322" s="25">
        <v>42653</v>
      </c>
      <c r="B322" s="26" t="s">
        <v>2581</v>
      </c>
      <c r="C322" s="27">
        <v>16</v>
      </c>
      <c r="D322" s="18" t="s">
        <v>960</v>
      </c>
      <c r="E322" s="28" t="s">
        <v>961</v>
      </c>
      <c r="F322" s="28" t="s">
        <v>962</v>
      </c>
      <c r="G322" s="95">
        <v>2002721.12</v>
      </c>
      <c r="H322" s="95">
        <v>0</v>
      </c>
      <c r="I322" s="96">
        <f t="shared" si="5"/>
        <v>2002721.12</v>
      </c>
    </row>
    <row r="323" spans="1:9" ht="45" x14ac:dyDescent="0.25">
      <c r="A323" s="25">
        <v>42653</v>
      </c>
      <c r="B323" s="26" t="s">
        <v>2583</v>
      </c>
      <c r="C323" s="27">
        <v>19</v>
      </c>
      <c r="D323" s="18" t="s">
        <v>963</v>
      </c>
      <c r="E323" s="28" t="s">
        <v>964</v>
      </c>
      <c r="F323" s="28" t="s">
        <v>965</v>
      </c>
      <c r="G323" s="95">
        <v>1834725</v>
      </c>
      <c r="H323" s="95">
        <v>107925</v>
      </c>
      <c r="I323" s="96">
        <f t="shared" si="5"/>
        <v>1942650</v>
      </c>
    </row>
    <row r="324" spans="1:9" ht="30" x14ac:dyDescent="0.25">
      <c r="A324" s="25">
        <v>42653</v>
      </c>
      <c r="B324" s="26" t="s">
        <v>2583</v>
      </c>
      <c r="C324" s="27">
        <v>19</v>
      </c>
      <c r="D324" s="18" t="s">
        <v>966</v>
      </c>
      <c r="E324" s="28" t="s">
        <v>967</v>
      </c>
      <c r="F324" s="28" t="s">
        <v>968</v>
      </c>
      <c r="G324" s="95">
        <v>6900789.5999999996</v>
      </c>
      <c r="H324" s="95">
        <v>405928.8</v>
      </c>
      <c r="I324" s="96">
        <f t="shared" si="5"/>
        <v>7306718.3999999994</v>
      </c>
    </row>
    <row r="325" spans="1:9" ht="30" x14ac:dyDescent="0.25">
      <c r="A325" s="25">
        <v>42653</v>
      </c>
      <c r="B325" s="26" t="s">
        <v>2576</v>
      </c>
      <c r="C325" s="27">
        <v>31</v>
      </c>
      <c r="D325" s="18" t="s">
        <v>969</v>
      </c>
      <c r="E325" s="28" t="s">
        <v>762</v>
      </c>
      <c r="F325" s="28" t="s">
        <v>970</v>
      </c>
      <c r="G325" s="95">
        <v>84150000</v>
      </c>
      <c r="H325" s="95">
        <v>14850000</v>
      </c>
      <c r="I325" s="96">
        <f t="shared" si="5"/>
        <v>99000000</v>
      </c>
    </row>
    <row r="326" spans="1:9" ht="30" x14ac:dyDescent="0.25">
      <c r="A326" s="25">
        <v>42653</v>
      </c>
      <c r="B326" s="26" t="s">
        <v>2576</v>
      </c>
      <c r="C326" s="27">
        <v>31</v>
      </c>
      <c r="D326" s="18" t="s">
        <v>971</v>
      </c>
      <c r="E326" s="28" t="s">
        <v>762</v>
      </c>
      <c r="F326" s="28" t="s">
        <v>972</v>
      </c>
      <c r="G326" s="95">
        <v>84150000</v>
      </c>
      <c r="H326" s="95">
        <v>14850000</v>
      </c>
      <c r="I326" s="96">
        <f t="shared" si="5"/>
        <v>99000000</v>
      </c>
    </row>
    <row r="327" spans="1:9" ht="30" x14ac:dyDescent="0.25">
      <c r="A327" s="25">
        <v>42653</v>
      </c>
      <c r="B327" s="26" t="s">
        <v>2576</v>
      </c>
      <c r="C327" s="27">
        <v>31</v>
      </c>
      <c r="D327" s="18" t="s">
        <v>973</v>
      </c>
      <c r="E327" s="28" t="s">
        <v>762</v>
      </c>
      <c r="F327" s="28" t="s">
        <v>974</v>
      </c>
      <c r="G327" s="95">
        <v>84150000</v>
      </c>
      <c r="H327" s="95">
        <v>14850000</v>
      </c>
      <c r="I327" s="96">
        <f t="shared" si="5"/>
        <v>99000000</v>
      </c>
    </row>
    <row r="328" spans="1:9" ht="30" x14ac:dyDescent="0.25">
      <c r="A328" s="25">
        <v>42653</v>
      </c>
      <c r="B328" s="26" t="s">
        <v>2576</v>
      </c>
      <c r="C328" s="27">
        <v>31</v>
      </c>
      <c r="D328" s="18" t="s">
        <v>975</v>
      </c>
      <c r="E328" s="28" t="s">
        <v>976</v>
      </c>
      <c r="F328" s="28" t="s">
        <v>977</v>
      </c>
      <c r="G328" s="95">
        <v>45142437.990000002</v>
      </c>
      <c r="H328" s="95">
        <v>2655437.5299999998</v>
      </c>
      <c r="I328" s="96">
        <f t="shared" si="5"/>
        <v>47797875.520000003</v>
      </c>
    </row>
    <row r="329" spans="1:9" x14ac:dyDescent="0.25">
      <c r="A329" s="25">
        <v>42653</v>
      </c>
      <c r="B329" s="26" t="s">
        <v>2576</v>
      </c>
      <c r="C329" s="27">
        <v>31</v>
      </c>
      <c r="D329" s="18" t="s">
        <v>978</v>
      </c>
      <c r="E329" s="28" t="s">
        <v>979</v>
      </c>
      <c r="F329" s="28" t="s">
        <v>980</v>
      </c>
      <c r="G329" s="95">
        <v>83810000</v>
      </c>
      <c r="H329" s="95">
        <v>0</v>
      </c>
      <c r="I329" s="96">
        <f t="shared" si="5"/>
        <v>83810000</v>
      </c>
    </row>
    <row r="330" spans="1:9" ht="30" x14ac:dyDescent="0.25">
      <c r="A330" s="25">
        <v>42653</v>
      </c>
      <c r="B330" s="26" t="s">
        <v>2576</v>
      </c>
      <c r="C330" s="27">
        <v>31</v>
      </c>
      <c r="D330" s="18" t="s">
        <v>981</v>
      </c>
      <c r="E330" s="28" t="s">
        <v>912</v>
      </c>
      <c r="F330" s="28" t="s">
        <v>982</v>
      </c>
      <c r="G330" s="95">
        <v>15793552.5</v>
      </c>
      <c r="H330" s="95">
        <v>0</v>
      </c>
      <c r="I330" s="96">
        <f t="shared" si="5"/>
        <v>15793552.5</v>
      </c>
    </row>
    <row r="331" spans="1:9" ht="45" x14ac:dyDescent="0.25">
      <c r="A331" s="25">
        <v>42653</v>
      </c>
      <c r="B331" s="26" t="s">
        <v>2576</v>
      </c>
      <c r="C331" s="27">
        <v>31</v>
      </c>
      <c r="D331" s="18" t="s">
        <v>983</v>
      </c>
      <c r="E331" s="28" t="s">
        <v>984</v>
      </c>
      <c r="F331" s="28" t="s">
        <v>985</v>
      </c>
      <c r="G331" s="95">
        <v>84150000</v>
      </c>
      <c r="H331" s="95">
        <v>0</v>
      </c>
      <c r="I331" s="96">
        <f t="shared" si="5"/>
        <v>84150000</v>
      </c>
    </row>
    <row r="332" spans="1:9" ht="30" x14ac:dyDescent="0.25">
      <c r="A332" s="25">
        <v>42653</v>
      </c>
      <c r="B332" s="26" t="s">
        <v>2576</v>
      </c>
      <c r="C332" s="27">
        <v>31</v>
      </c>
      <c r="D332" s="18" t="s">
        <v>986</v>
      </c>
      <c r="E332" s="28" t="s">
        <v>987</v>
      </c>
      <c r="F332" s="28" t="s">
        <v>988</v>
      </c>
      <c r="G332" s="95">
        <v>75169480.25</v>
      </c>
      <c r="H332" s="95">
        <v>4421734.13</v>
      </c>
      <c r="I332" s="96">
        <f t="shared" si="5"/>
        <v>79591214.379999995</v>
      </c>
    </row>
    <row r="333" spans="1:9" ht="30" x14ac:dyDescent="0.25">
      <c r="A333" s="25">
        <v>42653</v>
      </c>
      <c r="B333" s="26" t="s">
        <v>2576</v>
      </c>
      <c r="C333" s="27">
        <v>31</v>
      </c>
      <c r="D333" s="18" t="s">
        <v>989</v>
      </c>
      <c r="E333" s="28" t="s">
        <v>990</v>
      </c>
      <c r="F333" s="28" t="s">
        <v>991</v>
      </c>
      <c r="G333" s="95">
        <v>78114995.209999993</v>
      </c>
      <c r="H333" s="95">
        <v>4594999.72</v>
      </c>
      <c r="I333" s="96">
        <f t="shared" si="5"/>
        <v>82709994.929999992</v>
      </c>
    </row>
    <row r="334" spans="1:9" ht="30" x14ac:dyDescent="0.25">
      <c r="A334" s="25">
        <v>42653</v>
      </c>
      <c r="B334" s="26" t="s">
        <v>2576</v>
      </c>
      <c r="C334" s="27">
        <v>31</v>
      </c>
      <c r="D334" s="18" t="s">
        <v>992</v>
      </c>
      <c r="E334" s="28" t="s">
        <v>993</v>
      </c>
      <c r="F334" s="28" t="s">
        <v>994</v>
      </c>
      <c r="G334" s="95">
        <v>84148866.950000003</v>
      </c>
      <c r="H334" s="95">
        <v>4949933.3499999996</v>
      </c>
      <c r="I334" s="96">
        <f t="shared" si="5"/>
        <v>89098800.299999997</v>
      </c>
    </row>
    <row r="335" spans="1:9" x14ac:dyDescent="0.25">
      <c r="A335" s="25">
        <v>42653</v>
      </c>
      <c r="B335" s="26" t="s">
        <v>2576</v>
      </c>
      <c r="C335" s="27">
        <v>31</v>
      </c>
      <c r="D335" s="18" t="s">
        <v>995</v>
      </c>
      <c r="E335" s="28" t="s">
        <v>762</v>
      </c>
      <c r="F335" s="28" t="s">
        <v>996</v>
      </c>
      <c r="G335" s="95">
        <v>83620917.5</v>
      </c>
      <c r="H335" s="95">
        <v>14756632.5</v>
      </c>
      <c r="I335" s="96">
        <f t="shared" si="5"/>
        <v>98377550</v>
      </c>
    </row>
    <row r="336" spans="1:9" ht="30" x14ac:dyDescent="0.25">
      <c r="A336" s="25">
        <v>42653</v>
      </c>
      <c r="B336" s="26" t="s">
        <v>2576</v>
      </c>
      <c r="C336" s="27">
        <v>31</v>
      </c>
      <c r="D336" s="18" t="s">
        <v>997</v>
      </c>
      <c r="E336" s="28" t="s">
        <v>976</v>
      </c>
      <c r="F336" s="28" t="s">
        <v>998</v>
      </c>
      <c r="G336" s="95">
        <v>83377001.069999993</v>
      </c>
      <c r="H336" s="95">
        <v>4904529.4800000004</v>
      </c>
      <c r="I336" s="96">
        <f t="shared" si="5"/>
        <v>88281530.549999997</v>
      </c>
    </row>
    <row r="337" spans="1:9" x14ac:dyDescent="0.25">
      <c r="A337" s="25">
        <v>42653</v>
      </c>
      <c r="B337" s="26" t="s">
        <v>2576</v>
      </c>
      <c r="C337" s="27">
        <v>31</v>
      </c>
      <c r="D337" s="18" t="s">
        <v>999</v>
      </c>
      <c r="E337" s="28" t="s">
        <v>979</v>
      </c>
      <c r="F337" s="28" t="s">
        <v>1000</v>
      </c>
      <c r="G337" s="95">
        <v>49503150</v>
      </c>
      <c r="H337" s="95">
        <v>0</v>
      </c>
      <c r="I337" s="96">
        <f t="shared" si="5"/>
        <v>49503150</v>
      </c>
    </row>
    <row r="338" spans="1:9" ht="30" x14ac:dyDescent="0.25">
      <c r="A338" s="25">
        <v>42653</v>
      </c>
      <c r="B338" s="26" t="s">
        <v>2576</v>
      </c>
      <c r="C338" s="27">
        <v>31</v>
      </c>
      <c r="D338" s="18" t="s">
        <v>1001</v>
      </c>
      <c r="E338" s="28" t="s">
        <v>987</v>
      </c>
      <c r="F338" s="28" t="s">
        <v>1002</v>
      </c>
      <c r="G338" s="95">
        <v>77268793.890000001</v>
      </c>
      <c r="H338" s="95">
        <v>4545223.17</v>
      </c>
      <c r="I338" s="96">
        <f t="shared" si="5"/>
        <v>81814017.060000002</v>
      </c>
    </row>
    <row r="339" spans="1:9" ht="45" x14ac:dyDescent="0.25">
      <c r="A339" s="25">
        <v>42653</v>
      </c>
      <c r="B339" s="26" t="s">
        <v>2576</v>
      </c>
      <c r="C339" s="27">
        <v>31</v>
      </c>
      <c r="D339" s="18" t="s">
        <v>1003</v>
      </c>
      <c r="E339" s="28" t="s">
        <v>1004</v>
      </c>
      <c r="F339" s="28" t="s">
        <v>1005</v>
      </c>
      <c r="G339" s="95">
        <v>70619700</v>
      </c>
      <c r="H339" s="95">
        <v>0</v>
      </c>
      <c r="I339" s="96">
        <f t="shared" si="5"/>
        <v>70619700</v>
      </c>
    </row>
    <row r="340" spans="1:9" ht="30" x14ac:dyDescent="0.25">
      <c r="A340" s="25">
        <v>42653</v>
      </c>
      <c r="B340" s="26" t="s">
        <v>2576</v>
      </c>
      <c r="C340" s="27">
        <v>31</v>
      </c>
      <c r="D340" s="18" t="s">
        <v>1006</v>
      </c>
      <c r="E340" s="28" t="s">
        <v>1007</v>
      </c>
      <c r="F340" s="28" t="s">
        <v>1008</v>
      </c>
      <c r="G340" s="95">
        <v>23664000</v>
      </c>
      <c r="H340" s="95">
        <v>0</v>
      </c>
      <c r="I340" s="96">
        <f t="shared" si="5"/>
        <v>23664000</v>
      </c>
    </row>
    <row r="341" spans="1:9" ht="30" x14ac:dyDescent="0.25">
      <c r="A341" s="25">
        <v>42654</v>
      </c>
      <c r="B341" s="26" t="s">
        <v>2571</v>
      </c>
      <c r="C341" s="27">
        <v>1</v>
      </c>
      <c r="D341" s="18" t="s">
        <v>1009</v>
      </c>
      <c r="E341" s="28" t="s">
        <v>143</v>
      </c>
      <c r="F341" s="28" t="s">
        <v>144</v>
      </c>
      <c r="G341" s="95">
        <v>2990560.87</v>
      </c>
      <c r="H341" s="95">
        <v>175915.34</v>
      </c>
      <c r="I341" s="96">
        <f t="shared" si="5"/>
        <v>3166476.21</v>
      </c>
    </row>
    <row r="342" spans="1:9" ht="30" x14ac:dyDescent="0.25">
      <c r="A342" s="25">
        <v>42654</v>
      </c>
      <c r="B342" s="26" t="s">
        <v>2577</v>
      </c>
      <c r="C342" s="27">
        <v>6</v>
      </c>
      <c r="D342" s="18" t="s">
        <v>1010</v>
      </c>
      <c r="E342" s="28" t="s">
        <v>1011</v>
      </c>
      <c r="F342" s="28" t="s">
        <v>1012</v>
      </c>
      <c r="G342" s="95">
        <v>2095908.05</v>
      </c>
      <c r="H342" s="95">
        <v>0</v>
      </c>
      <c r="I342" s="96">
        <f t="shared" si="5"/>
        <v>2095908.05</v>
      </c>
    </row>
    <row r="343" spans="1:9" ht="30" x14ac:dyDescent="0.25">
      <c r="A343" s="25">
        <v>42654</v>
      </c>
      <c r="B343" s="26" t="s">
        <v>2577</v>
      </c>
      <c r="C343" s="27">
        <v>6</v>
      </c>
      <c r="D343" s="18" t="s">
        <v>1013</v>
      </c>
      <c r="E343" s="28" t="s">
        <v>662</v>
      </c>
      <c r="F343" s="28" t="s">
        <v>1014</v>
      </c>
      <c r="G343" s="95">
        <v>5297964.62</v>
      </c>
      <c r="H343" s="95">
        <v>0</v>
      </c>
      <c r="I343" s="96">
        <f t="shared" si="5"/>
        <v>5297964.62</v>
      </c>
    </row>
    <row r="344" spans="1:9" ht="30" x14ac:dyDescent="0.25">
      <c r="A344" s="25">
        <v>42654</v>
      </c>
      <c r="B344" s="26" t="s">
        <v>2577</v>
      </c>
      <c r="C344" s="27">
        <v>6</v>
      </c>
      <c r="D344" s="18" t="s">
        <v>1015</v>
      </c>
      <c r="E344" s="28" t="s">
        <v>660</v>
      </c>
      <c r="F344" s="28" t="s">
        <v>661</v>
      </c>
      <c r="G344" s="95">
        <v>6833350.9500000002</v>
      </c>
      <c r="H344" s="95">
        <v>0</v>
      </c>
      <c r="I344" s="96">
        <f t="shared" si="5"/>
        <v>6833350.9500000002</v>
      </c>
    </row>
    <row r="345" spans="1:9" ht="30" x14ac:dyDescent="0.25">
      <c r="A345" s="25">
        <v>42654</v>
      </c>
      <c r="B345" s="26" t="s">
        <v>2577</v>
      </c>
      <c r="C345" s="27">
        <v>6</v>
      </c>
      <c r="D345" s="18" t="s">
        <v>1016</v>
      </c>
      <c r="E345" s="28" t="s">
        <v>1017</v>
      </c>
      <c r="F345" s="28" t="s">
        <v>1018</v>
      </c>
      <c r="G345" s="95">
        <v>3600666.25</v>
      </c>
      <c r="H345" s="95">
        <v>0</v>
      </c>
      <c r="I345" s="96">
        <f t="shared" si="5"/>
        <v>3600666.25</v>
      </c>
    </row>
    <row r="346" spans="1:9" ht="30" x14ac:dyDescent="0.25">
      <c r="A346" s="25">
        <v>42654</v>
      </c>
      <c r="B346" s="26" t="s">
        <v>2577</v>
      </c>
      <c r="C346" s="27">
        <v>6</v>
      </c>
      <c r="D346" s="18" t="s">
        <v>1019</v>
      </c>
      <c r="E346" s="28" t="s">
        <v>1020</v>
      </c>
      <c r="F346" s="28" t="s">
        <v>1021</v>
      </c>
      <c r="G346" s="95">
        <v>4390390.32</v>
      </c>
      <c r="H346" s="95">
        <v>0</v>
      </c>
      <c r="I346" s="96">
        <f t="shared" si="5"/>
        <v>4390390.32</v>
      </c>
    </row>
    <row r="347" spans="1:9" x14ac:dyDescent="0.25">
      <c r="A347" s="25">
        <v>42654</v>
      </c>
      <c r="B347" s="26" t="s">
        <v>2583</v>
      </c>
      <c r="C347" s="27">
        <v>19</v>
      </c>
      <c r="D347" s="18" t="s">
        <v>304</v>
      </c>
      <c r="E347" s="28" t="s">
        <v>640</v>
      </c>
      <c r="F347" s="28" t="s">
        <v>305</v>
      </c>
      <c r="G347" s="95">
        <v>5830524</v>
      </c>
      <c r="H347" s="95">
        <v>342972</v>
      </c>
      <c r="I347" s="96">
        <f t="shared" si="5"/>
        <v>6173496</v>
      </c>
    </row>
    <row r="348" spans="1:9" x14ac:dyDescent="0.25">
      <c r="A348" s="25">
        <v>42654</v>
      </c>
      <c r="B348" s="26" t="s">
        <v>2576</v>
      </c>
      <c r="C348" s="27">
        <v>31</v>
      </c>
      <c r="D348" s="18" t="s">
        <v>1022</v>
      </c>
      <c r="E348" s="28" t="s">
        <v>1023</v>
      </c>
      <c r="F348" s="28" t="s">
        <v>1024</v>
      </c>
      <c r="G348" s="95">
        <v>73067591.200000003</v>
      </c>
      <c r="H348" s="95">
        <v>0</v>
      </c>
      <c r="I348" s="96">
        <f t="shared" si="5"/>
        <v>73067591.200000003</v>
      </c>
    </row>
    <row r="349" spans="1:9" ht="30" x14ac:dyDescent="0.25">
      <c r="A349" s="25">
        <v>42654</v>
      </c>
      <c r="B349" s="26" t="s">
        <v>2576</v>
      </c>
      <c r="C349" s="27">
        <v>31</v>
      </c>
      <c r="D349" s="18" t="s">
        <v>1025</v>
      </c>
      <c r="E349" s="28" t="s">
        <v>1026</v>
      </c>
      <c r="F349" s="28" t="s">
        <v>1027</v>
      </c>
      <c r="G349" s="95">
        <v>70528542.129999995</v>
      </c>
      <c r="H349" s="95">
        <v>0</v>
      </c>
      <c r="I349" s="96">
        <f t="shared" si="5"/>
        <v>70528542.129999995</v>
      </c>
    </row>
    <row r="350" spans="1:9" ht="30" x14ac:dyDescent="0.25">
      <c r="A350" s="25">
        <v>42654</v>
      </c>
      <c r="B350" s="26" t="s">
        <v>2576</v>
      </c>
      <c r="C350" s="27">
        <v>31</v>
      </c>
      <c r="D350" s="18" t="s">
        <v>1028</v>
      </c>
      <c r="E350" s="28" t="s">
        <v>1029</v>
      </c>
      <c r="F350" s="28" t="s">
        <v>1030</v>
      </c>
      <c r="G350" s="95">
        <v>33185955</v>
      </c>
      <c r="H350" s="95">
        <v>0</v>
      </c>
      <c r="I350" s="96">
        <f t="shared" si="5"/>
        <v>33185955</v>
      </c>
    </row>
    <row r="351" spans="1:9" ht="30" x14ac:dyDescent="0.25">
      <c r="A351" s="25">
        <v>42654</v>
      </c>
      <c r="B351" s="26" t="s">
        <v>2576</v>
      </c>
      <c r="C351" s="27">
        <v>31</v>
      </c>
      <c r="D351" s="18" t="s">
        <v>1031</v>
      </c>
      <c r="E351" s="28" t="s">
        <v>1032</v>
      </c>
      <c r="F351" s="28" t="s">
        <v>1033</v>
      </c>
      <c r="G351" s="95">
        <v>83595744.75</v>
      </c>
      <c r="H351" s="95">
        <v>4917396.75</v>
      </c>
      <c r="I351" s="96">
        <f t="shared" si="5"/>
        <v>88513141.5</v>
      </c>
    </row>
    <row r="352" spans="1:9" ht="45" x14ac:dyDescent="0.25">
      <c r="A352" s="25">
        <v>42654</v>
      </c>
      <c r="B352" s="26" t="s">
        <v>2576</v>
      </c>
      <c r="C352" s="27">
        <v>31</v>
      </c>
      <c r="D352" s="18" t="s">
        <v>1034</v>
      </c>
      <c r="E352" s="28" t="s">
        <v>1035</v>
      </c>
      <c r="F352" s="28" t="s">
        <v>1036</v>
      </c>
      <c r="G352" s="95">
        <v>81929687.799999997</v>
      </c>
      <c r="H352" s="95">
        <v>0</v>
      </c>
      <c r="I352" s="96">
        <f t="shared" si="5"/>
        <v>81929687.799999997</v>
      </c>
    </row>
    <row r="353" spans="1:9" ht="30" x14ac:dyDescent="0.25">
      <c r="A353" s="25">
        <v>42654</v>
      </c>
      <c r="B353" s="26" t="s">
        <v>2576</v>
      </c>
      <c r="C353" s="27">
        <v>31</v>
      </c>
      <c r="D353" s="18" t="s">
        <v>1037</v>
      </c>
      <c r="E353" s="28" t="s">
        <v>1038</v>
      </c>
      <c r="F353" s="28" t="s">
        <v>1039</v>
      </c>
      <c r="G353" s="95">
        <v>82548968.049999997</v>
      </c>
      <c r="H353" s="95">
        <v>0</v>
      </c>
      <c r="I353" s="96">
        <f t="shared" si="5"/>
        <v>82548968.049999997</v>
      </c>
    </row>
    <row r="354" spans="1:9" ht="30" x14ac:dyDescent="0.25">
      <c r="A354" s="25">
        <v>42654</v>
      </c>
      <c r="B354" s="26" t="s">
        <v>2576</v>
      </c>
      <c r="C354" s="27">
        <v>31</v>
      </c>
      <c r="D354" s="18" t="s">
        <v>1040</v>
      </c>
      <c r="E354" s="28" t="s">
        <v>1007</v>
      </c>
      <c r="F354" s="28" t="s">
        <v>1041</v>
      </c>
      <c r="G354" s="95">
        <v>83634389.150000006</v>
      </c>
      <c r="H354" s="95">
        <v>0</v>
      </c>
      <c r="I354" s="96">
        <f t="shared" si="5"/>
        <v>83634389.150000006</v>
      </c>
    </row>
    <row r="355" spans="1:9" ht="30" x14ac:dyDescent="0.25">
      <c r="A355" s="25">
        <v>42654</v>
      </c>
      <c r="B355" s="26" t="s">
        <v>2576</v>
      </c>
      <c r="C355" s="27">
        <v>31</v>
      </c>
      <c r="D355" s="18" t="s">
        <v>1042</v>
      </c>
      <c r="E355" s="28" t="s">
        <v>1043</v>
      </c>
      <c r="F355" s="28" t="s">
        <v>1044</v>
      </c>
      <c r="G355" s="95">
        <v>58658500</v>
      </c>
      <c r="H355" s="95">
        <v>3450500</v>
      </c>
      <c r="I355" s="96">
        <f t="shared" si="5"/>
        <v>62109000</v>
      </c>
    </row>
    <row r="356" spans="1:9" ht="30" x14ac:dyDescent="0.25">
      <c r="A356" s="25">
        <v>42654</v>
      </c>
      <c r="B356" s="26" t="s">
        <v>2581</v>
      </c>
      <c r="C356" s="27">
        <v>37</v>
      </c>
      <c r="D356" s="18" t="s">
        <v>1045</v>
      </c>
      <c r="E356" s="28" t="s">
        <v>1046</v>
      </c>
      <c r="F356" s="28" t="s">
        <v>1047</v>
      </c>
      <c r="G356" s="95">
        <v>699417.12</v>
      </c>
      <c r="H356" s="95">
        <v>0</v>
      </c>
      <c r="I356" s="96">
        <f t="shared" si="5"/>
        <v>699417.12</v>
      </c>
    </row>
    <row r="357" spans="1:9" ht="45" x14ac:dyDescent="0.25">
      <c r="A357" s="25">
        <v>42654</v>
      </c>
      <c r="B357" s="26" t="s">
        <v>2581</v>
      </c>
      <c r="C357" s="27">
        <v>37</v>
      </c>
      <c r="D357" s="18" t="s">
        <v>1048</v>
      </c>
      <c r="E357" s="28" t="s">
        <v>1049</v>
      </c>
      <c r="F357" s="28" t="s">
        <v>1050</v>
      </c>
      <c r="G357" s="95">
        <v>640697.66</v>
      </c>
      <c r="H357" s="95">
        <v>0</v>
      </c>
      <c r="I357" s="96">
        <f t="shared" si="5"/>
        <v>640697.66</v>
      </c>
    </row>
    <row r="358" spans="1:9" ht="30" x14ac:dyDescent="0.25">
      <c r="A358" s="25">
        <v>42656</v>
      </c>
      <c r="B358" s="26" t="s">
        <v>2571</v>
      </c>
      <c r="C358" s="27">
        <v>1</v>
      </c>
      <c r="D358" s="18" t="s">
        <v>1051</v>
      </c>
      <c r="E358" s="28" t="s">
        <v>47</v>
      </c>
      <c r="F358" s="28" t="s">
        <v>84</v>
      </c>
      <c r="G358" s="95">
        <v>98998378.530000001</v>
      </c>
      <c r="H358" s="95">
        <v>5823434.0300000003</v>
      </c>
      <c r="I358" s="96">
        <f t="shared" si="5"/>
        <v>104821812.56</v>
      </c>
    </row>
    <row r="359" spans="1:9" ht="45" x14ac:dyDescent="0.25">
      <c r="A359" s="25">
        <v>42656</v>
      </c>
      <c r="B359" s="26" t="s">
        <v>2571</v>
      </c>
      <c r="C359" s="27">
        <v>1</v>
      </c>
      <c r="D359" s="18" t="s">
        <v>1052</v>
      </c>
      <c r="E359" s="28" t="s">
        <v>35</v>
      </c>
      <c r="F359" s="28" t="s">
        <v>36</v>
      </c>
      <c r="G359" s="95">
        <v>78137842.849999994</v>
      </c>
      <c r="H359" s="95">
        <v>4596343.7</v>
      </c>
      <c r="I359" s="96">
        <f t="shared" si="5"/>
        <v>82734186.549999997</v>
      </c>
    </row>
    <row r="360" spans="1:9" ht="45" x14ac:dyDescent="0.25">
      <c r="A360" s="25">
        <v>42656</v>
      </c>
      <c r="B360" s="26" t="s">
        <v>2571</v>
      </c>
      <c r="C360" s="27">
        <v>1</v>
      </c>
      <c r="D360" s="18" t="s">
        <v>1053</v>
      </c>
      <c r="E360" s="28" t="s">
        <v>85</v>
      </c>
      <c r="F360" s="28" t="s">
        <v>86</v>
      </c>
      <c r="G360" s="95">
        <v>140889245.61000001</v>
      </c>
      <c r="H360" s="95">
        <v>8287602.6799999997</v>
      </c>
      <c r="I360" s="96">
        <f t="shared" si="5"/>
        <v>149176848.29000002</v>
      </c>
    </row>
    <row r="361" spans="1:9" ht="30" x14ac:dyDescent="0.25">
      <c r="A361" s="25">
        <v>42656</v>
      </c>
      <c r="B361" s="26" t="s">
        <v>2571</v>
      </c>
      <c r="C361" s="27">
        <v>1</v>
      </c>
      <c r="D361" s="18" t="s">
        <v>1054</v>
      </c>
      <c r="E361" s="28" t="s">
        <v>120</v>
      </c>
      <c r="F361" s="28" t="s">
        <v>1055</v>
      </c>
      <c r="G361" s="95">
        <v>8480646.7400000002</v>
      </c>
      <c r="H361" s="95">
        <v>498861.57</v>
      </c>
      <c r="I361" s="96">
        <f t="shared" si="5"/>
        <v>8979508.3100000005</v>
      </c>
    </row>
    <row r="362" spans="1:9" x14ac:dyDescent="0.25">
      <c r="A362" s="25">
        <v>42656</v>
      </c>
      <c r="B362" s="26" t="s">
        <v>2571</v>
      </c>
      <c r="C362" s="27">
        <v>1</v>
      </c>
      <c r="D362" s="18" t="s">
        <v>1056</v>
      </c>
      <c r="E362" s="28" t="s">
        <v>73</v>
      </c>
      <c r="F362" s="28" t="s">
        <v>74</v>
      </c>
      <c r="G362" s="95">
        <v>62985202.350000001</v>
      </c>
      <c r="H362" s="95">
        <v>3705011.91</v>
      </c>
      <c r="I362" s="96">
        <f t="shared" si="5"/>
        <v>66690214.260000005</v>
      </c>
    </row>
    <row r="363" spans="1:9" x14ac:dyDescent="0.25">
      <c r="A363" s="25">
        <v>42656</v>
      </c>
      <c r="B363" s="26" t="s">
        <v>2571</v>
      </c>
      <c r="C363" s="27">
        <v>1</v>
      </c>
      <c r="D363" s="18" t="s">
        <v>1057</v>
      </c>
      <c r="E363" s="28" t="s">
        <v>39</v>
      </c>
      <c r="F363" s="28" t="s">
        <v>1058</v>
      </c>
      <c r="G363" s="95">
        <v>18533291.300000001</v>
      </c>
      <c r="H363" s="95">
        <v>1090193.6000000001</v>
      </c>
      <c r="I363" s="96">
        <f t="shared" si="5"/>
        <v>19623484.900000002</v>
      </c>
    </row>
    <row r="364" spans="1:9" ht="30" x14ac:dyDescent="0.25">
      <c r="A364" s="25">
        <v>42656</v>
      </c>
      <c r="B364" s="26" t="s">
        <v>2571</v>
      </c>
      <c r="C364" s="27">
        <v>1</v>
      </c>
      <c r="D364" s="18" t="s">
        <v>1059</v>
      </c>
      <c r="E364" s="28" t="s">
        <v>47</v>
      </c>
      <c r="F364" s="28" t="s">
        <v>48</v>
      </c>
      <c r="G364" s="95">
        <v>55957792.82</v>
      </c>
      <c r="H364" s="95">
        <v>3291634.87</v>
      </c>
      <c r="I364" s="96">
        <f t="shared" si="5"/>
        <v>59249427.689999998</v>
      </c>
    </row>
    <row r="365" spans="1:9" x14ac:dyDescent="0.25">
      <c r="A365" s="25">
        <v>42656</v>
      </c>
      <c r="B365" s="26" t="s">
        <v>2571</v>
      </c>
      <c r="C365" s="27">
        <v>1</v>
      </c>
      <c r="D365" s="18" t="s">
        <v>1060</v>
      </c>
      <c r="E365" s="28" t="s">
        <v>22</v>
      </c>
      <c r="F365" s="28" t="s">
        <v>1061</v>
      </c>
      <c r="G365" s="95">
        <v>32297264.109999999</v>
      </c>
      <c r="H365" s="95">
        <v>1899839.06</v>
      </c>
      <c r="I365" s="96">
        <f t="shared" si="5"/>
        <v>34197103.170000002</v>
      </c>
    </row>
    <row r="366" spans="1:9" x14ac:dyDescent="0.25">
      <c r="A366" s="25">
        <v>42656</v>
      </c>
      <c r="B366" s="26" t="s">
        <v>2578</v>
      </c>
      <c r="C366" s="27">
        <v>2</v>
      </c>
      <c r="D366" s="18" t="s">
        <v>1062</v>
      </c>
      <c r="E366" s="28" t="s">
        <v>1063</v>
      </c>
      <c r="F366" s="28" t="s">
        <v>1064</v>
      </c>
      <c r="G366" s="95">
        <v>1306195</v>
      </c>
      <c r="H366" s="95">
        <v>76835</v>
      </c>
      <c r="I366" s="96">
        <f t="shared" si="5"/>
        <v>1383030</v>
      </c>
    </row>
    <row r="367" spans="1:9" x14ac:dyDescent="0.25">
      <c r="A367" s="25">
        <v>42656</v>
      </c>
      <c r="B367" s="26" t="s">
        <v>2578</v>
      </c>
      <c r="C367" s="27">
        <v>2</v>
      </c>
      <c r="D367" s="18" t="s">
        <v>1065</v>
      </c>
      <c r="E367" s="28" t="s">
        <v>1066</v>
      </c>
      <c r="F367" s="28" t="s">
        <v>1067</v>
      </c>
      <c r="G367" s="95">
        <v>1573605</v>
      </c>
      <c r="H367" s="95">
        <v>92565</v>
      </c>
      <c r="I367" s="96">
        <f t="shared" si="5"/>
        <v>1666170</v>
      </c>
    </row>
    <row r="368" spans="1:9" x14ac:dyDescent="0.25">
      <c r="A368" s="25">
        <v>42656</v>
      </c>
      <c r="B368" s="26" t="s">
        <v>2578</v>
      </c>
      <c r="C368" s="27">
        <v>2</v>
      </c>
      <c r="D368" s="18" t="s">
        <v>1068</v>
      </c>
      <c r="E368" s="28" t="s">
        <v>1069</v>
      </c>
      <c r="F368" s="28" t="s">
        <v>1070</v>
      </c>
      <c r="G368" s="95">
        <v>1596746.25</v>
      </c>
      <c r="H368" s="95">
        <v>93926.25</v>
      </c>
      <c r="I368" s="96">
        <f t="shared" si="5"/>
        <v>1690672.5</v>
      </c>
    </row>
    <row r="369" spans="1:9" x14ac:dyDescent="0.25">
      <c r="A369" s="25">
        <v>42656</v>
      </c>
      <c r="B369" s="26" t="s">
        <v>2575</v>
      </c>
      <c r="C369" s="27">
        <v>4</v>
      </c>
      <c r="D369" s="18" t="s">
        <v>1071</v>
      </c>
      <c r="E369" s="28" t="s">
        <v>1072</v>
      </c>
      <c r="F369" s="28" t="s">
        <v>1073</v>
      </c>
      <c r="G369" s="95">
        <v>74391200</v>
      </c>
      <c r="H369" s="95">
        <v>17608800</v>
      </c>
      <c r="I369" s="96">
        <f t="shared" si="5"/>
        <v>92000000</v>
      </c>
    </row>
    <row r="370" spans="1:9" ht="30" x14ac:dyDescent="0.25">
      <c r="A370" s="25">
        <v>42656</v>
      </c>
      <c r="B370" s="26" t="s">
        <v>2577</v>
      </c>
      <c r="C370" s="27">
        <v>6</v>
      </c>
      <c r="D370" s="18" t="s">
        <v>1074</v>
      </c>
      <c r="E370" s="28" t="s">
        <v>1075</v>
      </c>
      <c r="F370" s="28" t="s">
        <v>1076</v>
      </c>
      <c r="G370" s="95">
        <v>11781444</v>
      </c>
      <c r="H370" s="95">
        <v>0</v>
      </c>
      <c r="I370" s="96">
        <f t="shared" si="5"/>
        <v>11781444</v>
      </c>
    </row>
    <row r="371" spans="1:9" ht="30" x14ac:dyDescent="0.25">
      <c r="A371" s="25">
        <v>42656</v>
      </c>
      <c r="B371" s="26" t="s">
        <v>2577</v>
      </c>
      <c r="C371" s="27">
        <v>6</v>
      </c>
      <c r="D371" s="18" t="s">
        <v>1077</v>
      </c>
      <c r="E371" s="28" t="s">
        <v>1078</v>
      </c>
      <c r="F371" s="28" t="s">
        <v>1079</v>
      </c>
      <c r="G371" s="95">
        <v>4033263</v>
      </c>
      <c r="H371" s="95">
        <v>0</v>
      </c>
      <c r="I371" s="96">
        <f t="shared" si="5"/>
        <v>4033263</v>
      </c>
    </row>
    <row r="372" spans="1:9" ht="30" x14ac:dyDescent="0.25">
      <c r="A372" s="25">
        <v>42656</v>
      </c>
      <c r="B372" s="26" t="s">
        <v>2577</v>
      </c>
      <c r="C372" s="27">
        <v>6</v>
      </c>
      <c r="D372" s="18" t="s">
        <v>1080</v>
      </c>
      <c r="E372" s="28" t="s">
        <v>1081</v>
      </c>
      <c r="F372" s="28" t="s">
        <v>1082</v>
      </c>
      <c r="G372" s="95">
        <v>10428142.4</v>
      </c>
      <c r="H372" s="95">
        <v>0</v>
      </c>
      <c r="I372" s="96">
        <f t="shared" si="5"/>
        <v>10428142.4</v>
      </c>
    </row>
    <row r="373" spans="1:9" ht="30" x14ac:dyDescent="0.25">
      <c r="A373" s="25">
        <v>42656</v>
      </c>
      <c r="B373" s="26" t="s">
        <v>2577</v>
      </c>
      <c r="C373" s="27">
        <v>6</v>
      </c>
      <c r="D373" s="18" t="s">
        <v>1083</v>
      </c>
      <c r="E373" s="28" t="s">
        <v>1084</v>
      </c>
      <c r="F373" s="28" t="s">
        <v>1085</v>
      </c>
      <c r="G373" s="95">
        <v>3242188.5</v>
      </c>
      <c r="H373" s="95">
        <v>0</v>
      </c>
      <c r="I373" s="96">
        <f t="shared" si="5"/>
        <v>3242188.5</v>
      </c>
    </row>
    <row r="374" spans="1:9" ht="30" x14ac:dyDescent="0.25">
      <c r="A374" s="25">
        <v>42656</v>
      </c>
      <c r="B374" s="26" t="s">
        <v>2577</v>
      </c>
      <c r="C374" s="27">
        <v>6</v>
      </c>
      <c r="D374" s="18" t="s">
        <v>1086</v>
      </c>
      <c r="E374" s="28" t="s">
        <v>1087</v>
      </c>
      <c r="F374" s="28" t="s">
        <v>45</v>
      </c>
      <c r="G374" s="95">
        <v>7482606.1399999997</v>
      </c>
      <c r="H374" s="95">
        <v>0</v>
      </c>
      <c r="I374" s="96">
        <f t="shared" si="5"/>
        <v>7482606.1399999997</v>
      </c>
    </row>
    <row r="375" spans="1:9" ht="30" x14ac:dyDescent="0.25">
      <c r="A375" s="25">
        <v>42656</v>
      </c>
      <c r="B375" s="26" t="s">
        <v>2577</v>
      </c>
      <c r="C375" s="27">
        <v>6</v>
      </c>
      <c r="D375" s="18" t="s">
        <v>1088</v>
      </c>
      <c r="E375" s="28" t="s">
        <v>1089</v>
      </c>
      <c r="F375" s="28" t="s">
        <v>1090</v>
      </c>
      <c r="G375" s="95">
        <v>11082454.9</v>
      </c>
      <c r="H375" s="95">
        <v>0</v>
      </c>
      <c r="I375" s="96">
        <f t="shared" si="5"/>
        <v>11082454.9</v>
      </c>
    </row>
    <row r="376" spans="1:9" ht="30" x14ac:dyDescent="0.25">
      <c r="A376" s="25">
        <v>42656</v>
      </c>
      <c r="B376" s="26" t="s">
        <v>2577</v>
      </c>
      <c r="C376" s="27">
        <v>6</v>
      </c>
      <c r="D376" s="18" t="s">
        <v>1091</v>
      </c>
      <c r="E376" s="28" t="s">
        <v>1092</v>
      </c>
      <c r="F376" s="28" t="s">
        <v>1093</v>
      </c>
      <c r="G376" s="95">
        <v>2728954.8</v>
      </c>
      <c r="H376" s="95">
        <v>0</v>
      </c>
      <c r="I376" s="96">
        <f t="shared" si="5"/>
        <v>2728954.8</v>
      </c>
    </row>
    <row r="377" spans="1:9" ht="30" x14ac:dyDescent="0.25">
      <c r="A377" s="25">
        <v>42656</v>
      </c>
      <c r="B377" s="26" t="s">
        <v>2577</v>
      </c>
      <c r="C377" s="27">
        <v>6</v>
      </c>
      <c r="D377" s="18" t="s">
        <v>1094</v>
      </c>
      <c r="E377" s="28" t="s">
        <v>1095</v>
      </c>
      <c r="F377" s="28" t="s">
        <v>1096</v>
      </c>
      <c r="G377" s="95">
        <v>661893.5</v>
      </c>
      <c r="H377" s="95">
        <v>0</v>
      </c>
      <c r="I377" s="96">
        <f t="shared" si="5"/>
        <v>661893.5</v>
      </c>
    </row>
    <row r="378" spans="1:9" ht="30" x14ac:dyDescent="0.25">
      <c r="A378" s="25">
        <v>42656</v>
      </c>
      <c r="B378" s="26" t="s">
        <v>2577</v>
      </c>
      <c r="C378" s="27">
        <v>6</v>
      </c>
      <c r="D378" s="18" t="s">
        <v>1097</v>
      </c>
      <c r="E378" s="28" t="s">
        <v>1098</v>
      </c>
      <c r="F378" s="28" t="s">
        <v>1099</v>
      </c>
      <c r="G378" s="95">
        <v>7797999.9500000002</v>
      </c>
      <c r="H378" s="95">
        <v>0</v>
      </c>
      <c r="I378" s="96">
        <f t="shared" si="5"/>
        <v>7797999.9500000002</v>
      </c>
    </row>
    <row r="379" spans="1:9" ht="45" x14ac:dyDescent="0.25">
      <c r="A379" s="25">
        <v>42656</v>
      </c>
      <c r="B379" s="26" t="s">
        <v>2577</v>
      </c>
      <c r="C379" s="27">
        <v>6</v>
      </c>
      <c r="D379" s="18" t="s">
        <v>1100</v>
      </c>
      <c r="E379" s="28" t="s">
        <v>1101</v>
      </c>
      <c r="F379" s="28" t="s">
        <v>1102</v>
      </c>
      <c r="G379" s="95">
        <v>10209785</v>
      </c>
      <c r="H379" s="95">
        <v>0</v>
      </c>
      <c r="I379" s="96">
        <f t="shared" si="5"/>
        <v>10209785</v>
      </c>
    </row>
    <row r="380" spans="1:9" ht="30" x14ac:dyDescent="0.25">
      <c r="A380" s="25">
        <v>42656</v>
      </c>
      <c r="B380" s="26" t="s">
        <v>2577</v>
      </c>
      <c r="C380" s="27">
        <v>6</v>
      </c>
      <c r="D380" s="18" t="s">
        <v>1103</v>
      </c>
      <c r="E380" s="28" t="s">
        <v>705</v>
      </c>
      <c r="F380" s="28" t="s">
        <v>1104</v>
      </c>
      <c r="G380" s="95">
        <v>8515750.5999999996</v>
      </c>
      <c r="H380" s="95">
        <v>0</v>
      </c>
      <c r="I380" s="96">
        <f t="shared" si="5"/>
        <v>8515750.5999999996</v>
      </c>
    </row>
    <row r="381" spans="1:9" ht="30" x14ac:dyDescent="0.25">
      <c r="A381" s="25">
        <v>42656</v>
      </c>
      <c r="B381" s="26" t="s">
        <v>2577</v>
      </c>
      <c r="C381" s="27">
        <v>6</v>
      </c>
      <c r="D381" s="18" t="s">
        <v>1105</v>
      </c>
      <c r="E381" s="28" t="s">
        <v>1106</v>
      </c>
      <c r="F381" s="28" t="s">
        <v>1107</v>
      </c>
      <c r="G381" s="95">
        <v>4062500.2</v>
      </c>
      <c r="H381" s="95">
        <v>0</v>
      </c>
      <c r="I381" s="96">
        <f t="shared" si="5"/>
        <v>4062500.2</v>
      </c>
    </row>
    <row r="382" spans="1:9" x14ac:dyDescent="0.25">
      <c r="A382" s="25">
        <v>42656</v>
      </c>
      <c r="B382" s="26" t="s">
        <v>2580</v>
      </c>
      <c r="C382" s="27">
        <v>14</v>
      </c>
      <c r="D382" s="18" t="s">
        <v>1108</v>
      </c>
      <c r="E382" s="28" t="s">
        <v>1109</v>
      </c>
      <c r="F382" s="28" t="s">
        <v>1110</v>
      </c>
      <c r="G382" s="95">
        <v>9687549.25</v>
      </c>
      <c r="H382" s="95">
        <v>569855.84</v>
      </c>
      <c r="I382" s="96">
        <f t="shared" si="5"/>
        <v>10257405.09</v>
      </c>
    </row>
    <row r="383" spans="1:9" ht="30" x14ac:dyDescent="0.25">
      <c r="A383" s="25">
        <v>42656</v>
      </c>
      <c r="B383" s="26" t="s">
        <v>2581</v>
      </c>
      <c r="C383" s="27">
        <v>16</v>
      </c>
      <c r="D383" s="18" t="s">
        <v>1111</v>
      </c>
      <c r="E383" s="28" t="s">
        <v>1112</v>
      </c>
      <c r="F383" s="28" t="s">
        <v>1113</v>
      </c>
      <c r="G383" s="95">
        <v>1050622.94</v>
      </c>
      <c r="H383" s="95">
        <v>0</v>
      </c>
      <c r="I383" s="96">
        <f t="shared" si="5"/>
        <v>1050622.94</v>
      </c>
    </row>
    <row r="384" spans="1:9" ht="60" x14ac:dyDescent="0.25">
      <c r="A384" s="25">
        <v>42656</v>
      </c>
      <c r="B384" s="26" t="s">
        <v>2581</v>
      </c>
      <c r="C384" s="27">
        <v>16</v>
      </c>
      <c r="D384" s="18" t="s">
        <v>1114</v>
      </c>
      <c r="E384" s="28" t="s">
        <v>1115</v>
      </c>
      <c r="F384" s="28" t="s">
        <v>1116</v>
      </c>
      <c r="G384" s="95">
        <v>822478.75</v>
      </c>
      <c r="H384" s="95">
        <v>0</v>
      </c>
      <c r="I384" s="96">
        <f t="shared" si="5"/>
        <v>822478.75</v>
      </c>
    </row>
    <row r="385" spans="1:9" ht="30" x14ac:dyDescent="0.25">
      <c r="A385" s="25">
        <v>42656</v>
      </c>
      <c r="B385" s="26" t="s">
        <v>2581</v>
      </c>
      <c r="C385" s="27">
        <v>16</v>
      </c>
      <c r="D385" s="18" t="s">
        <v>1117</v>
      </c>
      <c r="E385" s="28" t="s">
        <v>1118</v>
      </c>
      <c r="F385" s="28" t="s">
        <v>1119</v>
      </c>
      <c r="G385" s="95">
        <v>246058.26</v>
      </c>
      <c r="H385" s="95">
        <v>0</v>
      </c>
      <c r="I385" s="96">
        <f t="shared" ref="I385:I447" si="6">G385+H385</f>
        <v>246058.26</v>
      </c>
    </row>
    <row r="386" spans="1:9" ht="30" x14ac:dyDescent="0.25">
      <c r="A386" s="25">
        <v>42656</v>
      </c>
      <c r="B386" s="26" t="s">
        <v>2581</v>
      </c>
      <c r="C386" s="27">
        <v>16</v>
      </c>
      <c r="D386" s="18" t="s">
        <v>1120</v>
      </c>
      <c r="E386" s="28" t="s">
        <v>1121</v>
      </c>
      <c r="F386" s="28" t="s">
        <v>1122</v>
      </c>
      <c r="G386" s="95">
        <v>19524007.07</v>
      </c>
      <c r="H386" s="95">
        <v>1148471.01</v>
      </c>
      <c r="I386" s="96">
        <f t="shared" si="6"/>
        <v>20672478.080000002</v>
      </c>
    </row>
    <row r="387" spans="1:9" ht="60" x14ac:dyDescent="0.25">
      <c r="A387" s="25">
        <v>42656</v>
      </c>
      <c r="B387" s="26" t="s">
        <v>2581</v>
      </c>
      <c r="C387" s="27">
        <v>16</v>
      </c>
      <c r="D387" s="18" t="s">
        <v>1123</v>
      </c>
      <c r="E387" s="28" t="s">
        <v>1124</v>
      </c>
      <c r="F387" s="28" t="s">
        <v>1125</v>
      </c>
      <c r="G387" s="95">
        <v>1223613.98</v>
      </c>
      <c r="H387" s="95">
        <v>0</v>
      </c>
      <c r="I387" s="96">
        <f t="shared" si="6"/>
        <v>1223613.98</v>
      </c>
    </row>
    <row r="388" spans="1:9" ht="45" x14ac:dyDescent="0.25">
      <c r="A388" s="25">
        <v>42656</v>
      </c>
      <c r="B388" s="26" t="s">
        <v>2581</v>
      </c>
      <c r="C388" s="27">
        <v>16</v>
      </c>
      <c r="D388" s="18" t="s">
        <v>1126</v>
      </c>
      <c r="E388" s="28" t="s">
        <v>1127</v>
      </c>
      <c r="F388" s="28" t="s">
        <v>1128</v>
      </c>
      <c r="G388" s="95">
        <v>2647181.2999999998</v>
      </c>
      <c r="H388" s="95">
        <v>0</v>
      </c>
      <c r="I388" s="96">
        <f t="shared" si="6"/>
        <v>2647181.2999999998</v>
      </c>
    </row>
    <row r="389" spans="1:9" ht="45" x14ac:dyDescent="0.25">
      <c r="A389" s="25">
        <v>42656</v>
      </c>
      <c r="B389" s="26" t="s">
        <v>2581</v>
      </c>
      <c r="C389" s="27">
        <v>16</v>
      </c>
      <c r="D389" s="18" t="s">
        <v>1129</v>
      </c>
      <c r="E389" s="28" t="s">
        <v>1130</v>
      </c>
      <c r="F389" s="28" t="s">
        <v>1131</v>
      </c>
      <c r="G389" s="95">
        <v>1143294.79</v>
      </c>
      <c r="H389" s="95">
        <v>0</v>
      </c>
      <c r="I389" s="96">
        <f t="shared" si="6"/>
        <v>1143294.79</v>
      </c>
    </row>
    <row r="390" spans="1:9" x14ac:dyDescent="0.25">
      <c r="A390" s="25">
        <v>42656</v>
      </c>
      <c r="B390" s="26" t="s">
        <v>2575</v>
      </c>
      <c r="C390" s="27">
        <v>17</v>
      </c>
      <c r="D390" s="18" t="s">
        <v>1132</v>
      </c>
      <c r="E390" s="28" t="s">
        <v>1133</v>
      </c>
      <c r="F390" s="28" t="s">
        <v>1134</v>
      </c>
      <c r="G390" s="95">
        <v>42945190.719999999</v>
      </c>
      <c r="H390" s="95">
        <v>10165359.279999999</v>
      </c>
      <c r="I390" s="96">
        <f t="shared" si="6"/>
        <v>53110550</v>
      </c>
    </row>
    <row r="391" spans="1:9" ht="30" x14ac:dyDescent="0.25">
      <c r="A391" s="25">
        <v>42656</v>
      </c>
      <c r="B391" s="26" t="s">
        <v>2583</v>
      </c>
      <c r="C391" s="27">
        <v>19</v>
      </c>
      <c r="D391" s="18" t="s">
        <v>1135</v>
      </c>
      <c r="E391" s="28" t="s">
        <v>1136</v>
      </c>
      <c r="F391" s="28" t="s">
        <v>1137</v>
      </c>
      <c r="G391" s="95">
        <v>7196723.0499999998</v>
      </c>
      <c r="H391" s="95">
        <v>423336.65</v>
      </c>
      <c r="I391" s="96">
        <f t="shared" si="6"/>
        <v>7620059.7000000002</v>
      </c>
    </row>
    <row r="392" spans="1:9" ht="30" x14ac:dyDescent="0.25">
      <c r="A392" s="25">
        <v>42656</v>
      </c>
      <c r="B392" s="26" t="s">
        <v>2576</v>
      </c>
      <c r="C392" s="27">
        <v>31</v>
      </c>
      <c r="D392" s="18" t="s">
        <v>1138</v>
      </c>
      <c r="E392" s="28" t="s">
        <v>912</v>
      </c>
      <c r="F392" s="28" t="s">
        <v>1139</v>
      </c>
      <c r="G392" s="95">
        <v>30612750</v>
      </c>
      <c r="H392" s="95">
        <v>0</v>
      </c>
      <c r="I392" s="96">
        <f t="shared" si="6"/>
        <v>30612750</v>
      </c>
    </row>
    <row r="393" spans="1:9" ht="30" x14ac:dyDescent="0.25">
      <c r="A393" s="25">
        <v>42656</v>
      </c>
      <c r="B393" s="26" t="s">
        <v>2576</v>
      </c>
      <c r="C393" s="27">
        <v>31</v>
      </c>
      <c r="D393" s="18" t="s">
        <v>1140</v>
      </c>
      <c r="E393" s="28" t="s">
        <v>1141</v>
      </c>
      <c r="F393" s="28" t="s">
        <v>1142</v>
      </c>
      <c r="G393" s="95">
        <v>33967088.850000001</v>
      </c>
      <c r="H393" s="95">
        <v>0</v>
      </c>
      <c r="I393" s="96">
        <f t="shared" si="6"/>
        <v>33967088.850000001</v>
      </c>
    </row>
    <row r="394" spans="1:9" ht="30" x14ac:dyDescent="0.25">
      <c r="A394" s="25">
        <v>42656</v>
      </c>
      <c r="B394" s="26" t="s">
        <v>2576</v>
      </c>
      <c r="C394" s="27">
        <v>31</v>
      </c>
      <c r="D394" s="18" t="s">
        <v>1143</v>
      </c>
      <c r="E394" s="28" t="s">
        <v>1144</v>
      </c>
      <c r="F394" s="28" t="s">
        <v>1145</v>
      </c>
      <c r="G394" s="95">
        <v>84107500</v>
      </c>
      <c r="H394" s="95">
        <v>0</v>
      </c>
      <c r="I394" s="96">
        <f t="shared" si="6"/>
        <v>84107500</v>
      </c>
    </row>
    <row r="395" spans="1:9" x14ac:dyDescent="0.25">
      <c r="A395" s="25">
        <v>42656</v>
      </c>
      <c r="B395" s="26" t="s">
        <v>2576</v>
      </c>
      <c r="C395" s="27">
        <v>31</v>
      </c>
      <c r="D395" s="18" t="s">
        <v>1146</v>
      </c>
      <c r="E395" s="28" t="s">
        <v>1026</v>
      </c>
      <c r="F395" s="28" t="s">
        <v>1147</v>
      </c>
      <c r="G395" s="95">
        <v>5095325</v>
      </c>
      <c r="H395" s="95">
        <v>0</v>
      </c>
      <c r="I395" s="96">
        <f t="shared" si="6"/>
        <v>5095325</v>
      </c>
    </row>
    <row r="396" spans="1:9" ht="30" x14ac:dyDescent="0.25">
      <c r="A396" s="25">
        <v>42656</v>
      </c>
      <c r="B396" s="26" t="s">
        <v>2576</v>
      </c>
      <c r="C396" s="27">
        <v>31</v>
      </c>
      <c r="D396" s="18" t="s">
        <v>1148</v>
      </c>
      <c r="E396" s="28" t="s">
        <v>1149</v>
      </c>
      <c r="F396" s="28" t="s">
        <v>1150</v>
      </c>
      <c r="G396" s="95">
        <v>84147365.849999994</v>
      </c>
      <c r="H396" s="95">
        <v>4949845.05</v>
      </c>
      <c r="I396" s="96">
        <f t="shared" si="6"/>
        <v>89097210.899999991</v>
      </c>
    </row>
    <row r="397" spans="1:9" ht="30" x14ac:dyDescent="0.25">
      <c r="A397" s="25">
        <v>42656</v>
      </c>
      <c r="B397" s="26" t="s">
        <v>2576</v>
      </c>
      <c r="C397" s="27">
        <v>31</v>
      </c>
      <c r="D397" s="18" t="s">
        <v>1151</v>
      </c>
      <c r="E397" s="28" t="s">
        <v>1152</v>
      </c>
      <c r="F397" s="28" t="s">
        <v>1153</v>
      </c>
      <c r="G397" s="95">
        <v>74934300</v>
      </c>
      <c r="H397" s="95">
        <v>4407900</v>
      </c>
      <c r="I397" s="96">
        <f t="shared" si="6"/>
        <v>79342200</v>
      </c>
    </row>
    <row r="398" spans="1:9" ht="30" x14ac:dyDescent="0.25">
      <c r="A398" s="25">
        <v>42656</v>
      </c>
      <c r="B398" s="26" t="s">
        <v>2576</v>
      </c>
      <c r="C398" s="27">
        <v>31</v>
      </c>
      <c r="D398" s="18" t="s">
        <v>1154</v>
      </c>
      <c r="E398" s="28" t="s">
        <v>1155</v>
      </c>
      <c r="F398" s="28" t="s">
        <v>1156</v>
      </c>
      <c r="G398" s="95">
        <v>19573421.23</v>
      </c>
      <c r="H398" s="95">
        <v>0</v>
      </c>
      <c r="I398" s="96">
        <f t="shared" si="6"/>
        <v>19573421.23</v>
      </c>
    </row>
    <row r="399" spans="1:9" ht="45" x14ac:dyDescent="0.25">
      <c r="A399" s="25">
        <v>42660</v>
      </c>
      <c r="B399" s="26" t="s">
        <v>2581</v>
      </c>
      <c r="C399" s="27">
        <v>16</v>
      </c>
      <c r="D399" s="18" t="s">
        <v>1157</v>
      </c>
      <c r="E399" s="28" t="s">
        <v>1158</v>
      </c>
      <c r="F399" s="28" t="s">
        <v>1159</v>
      </c>
      <c r="G399" s="95">
        <v>768017.26</v>
      </c>
      <c r="H399" s="95">
        <v>0</v>
      </c>
      <c r="I399" s="96">
        <f t="shared" si="6"/>
        <v>768017.26</v>
      </c>
    </row>
    <row r="400" spans="1:9" ht="30" x14ac:dyDescent="0.25">
      <c r="A400" s="25">
        <v>42660</v>
      </c>
      <c r="B400" s="26" t="s">
        <v>2581</v>
      </c>
      <c r="C400" s="27">
        <v>16</v>
      </c>
      <c r="D400" s="18" t="s">
        <v>1160</v>
      </c>
      <c r="E400" s="28" t="s">
        <v>1161</v>
      </c>
      <c r="F400" s="28" t="s">
        <v>1162</v>
      </c>
      <c r="G400" s="95">
        <v>985397.44</v>
      </c>
      <c r="H400" s="95">
        <v>0</v>
      </c>
      <c r="I400" s="96">
        <f t="shared" si="6"/>
        <v>985397.44</v>
      </c>
    </row>
    <row r="401" spans="1:9" ht="45" x14ac:dyDescent="0.25">
      <c r="A401" s="25">
        <v>42660</v>
      </c>
      <c r="B401" s="26" t="s">
        <v>2583</v>
      </c>
      <c r="C401" s="27">
        <v>19</v>
      </c>
      <c r="D401" s="18" t="s">
        <v>1165</v>
      </c>
      <c r="E401" s="28" t="s">
        <v>1166</v>
      </c>
      <c r="F401" s="28" t="s">
        <v>1167</v>
      </c>
      <c r="G401" s="95">
        <v>7707395.4000000004</v>
      </c>
      <c r="H401" s="95">
        <v>453376.2</v>
      </c>
      <c r="I401" s="96">
        <f t="shared" si="6"/>
        <v>8160771.6000000006</v>
      </c>
    </row>
    <row r="402" spans="1:9" ht="30" x14ac:dyDescent="0.25">
      <c r="A402" s="25">
        <v>42660</v>
      </c>
      <c r="B402" s="26" t="s">
        <v>2576</v>
      </c>
      <c r="C402" s="27">
        <v>31</v>
      </c>
      <c r="D402" s="18" t="s">
        <v>1168</v>
      </c>
      <c r="E402" s="28" t="s">
        <v>1169</v>
      </c>
      <c r="F402" s="28" t="s">
        <v>1170</v>
      </c>
      <c r="G402" s="95">
        <v>48993041.200000003</v>
      </c>
      <c r="H402" s="95">
        <v>2881943.6</v>
      </c>
      <c r="I402" s="96">
        <f t="shared" si="6"/>
        <v>51874984.800000004</v>
      </c>
    </row>
    <row r="403" spans="1:9" ht="30" x14ac:dyDescent="0.25">
      <c r="A403" s="25">
        <v>42660</v>
      </c>
      <c r="B403" s="26" t="s">
        <v>2581</v>
      </c>
      <c r="C403" s="27">
        <v>37</v>
      </c>
      <c r="D403" s="18" t="s">
        <v>1171</v>
      </c>
      <c r="E403" s="28" t="s">
        <v>1172</v>
      </c>
      <c r="F403" s="28" t="s">
        <v>1173</v>
      </c>
      <c r="G403" s="95">
        <v>478921.2</v>
      </c>
      <c r="H403" s="95">
        <v>0</v>
      </c>
      <c r="I403" s="96">
        <f t="shared" si="6"/>
        <v>478921.2</v>
      </c>
    </row>
    <row r="404" spans="1:9" ht="45" x14ac:dyDescent="0.25">
      <c r="A404" s="25">
        <v>42660</v>
      </c>
      <c r="B404" s="26" t="s">
        <v>2581</v>
      </c>
      <c r="C404" s="27">
        <v>37</v>
      </c>
      <c r="D404" s="18" t="s">
        <v>1174</v>
      </c>
      <c r="E404" s="28" t="s">
        <v>1175</v>
      </c>
      <c r="F404" s="28" t="s">
        <v>1176</v>
      </c>
      <c r="G404" s="95">
        <v>561035.62</v>
      </c>
      <c r="H404" s="95">
        <v>0</v>
      </c>
      <c r="I404" s="96">
        <f t="shared" si="6"/>
        <v>561035.62</v>
      </c>
    </row>
    <row r="405" spans="1:9" ht="60" x14ac:dyDescent="0.25">
      <c r="A405" s="25">
        <v>42660</v>
      </c>
      <c r="B405" s="26" t="s">
        <v>2581</v>
      </c>
      <c r="C405" s="27">
        <v>37</v>
      </c>
      <c r="D405" s="18" t="s">
        <v>1177</v>
      </c>
      <c r="E405" s="28" t="s">
        <v>1178</v>
      </c>
      <c r="F405" s="28" t="s">
        <v>1179</v>
      </c>
      <c r="G405" s="95">
        <v>5134734.58</v>
      </c>
      <c r="H405" s="95">
        <v>0</v>
      </c>
      <c r="I405" s="96">
        <f t="shared" si="6"/>
        <v>5134734.58</v>
      </c>
    </row>
    <row r="406" spans="1:9" ht="45" x14ac:dyDescent="0.25">
      <c r="A406" s="25">
        <v>42660</v>
      </c>
      <c r="B406" s="26" t="s">
        <v>2581</v>
      </c>
      <c r="C406" s="27">
        <v>37</v>
      </c>
      <c r="D406" s="18" t="s">
        <v>1180</v>
      </c>
      <c r="E406" s="28" t="s">
        <v>1181</v>
      </c>
      <c r="F406" s="28" t="s">
        <v>1182</v>
      </c>
      <c r="G406" s="95">
        <v>984293.64</v>
      </c>
      <c r="H406" s="95">
        <v>49214.69</v>
      </c>
      <c r="I406" s="96">
        <f t="shared" si="6"/>
        <v>1033508.3300000001</v>
      </c>
    </row>
    <row r="407" spans="1:9" ht="30" x14ac:dyDescent="0.25">
      <c r="A407" s="25">
        <v>42660</v>
      </c>
      <c r="B407" s="26" t="s">
        <v>2581</v>
      </c>
      <c r="C407" s="27">
        <v>37</v>
      </c>
      <c r="D407" s="18" t="s">
        <v>1183</v>
      </c>
      <c r="E407" s="28" t="s">
        <v>1184</v>
      </c>
      <c r="F407" s="28" t="s">
        <v>1185</v>
      </c>
      <c r="G407" s="95">
        <v>2675476.92</v>
      </c>
      <c r="H407" s="95">
        <v>0</v>
      </c>
      <c r="I407" s="96">
        <f t="shared" si="6"/>
        <v>2675476.92</v>
      </c>
    </row>
    <row r="408" spans="1:9" x14ac:dyDescent="0.25">
      <c r="A408" s="25">
        <v>42662</v>
      </c>
      <c r="B408" s="26" t="s">
        <v>2577</v>
      </c>
      <c r="C408" s="27">
        <v>6</v>
      </c>
      <c r="D408" s="18" t="s">
        <v>1186</v>
      </c>
      <c r="E408" s="28" t="s">
        <v>544</v>
      </c>
      <c r="F408" s="28" t="s">
        <v>545</v>
      </c>
      <c r="G408" s="95">
        <v>13857999.6</v>
      </c>
      <c r="H408" s="95">
        <v>0</v>
      </c>
      <c r="I408" s="96">
        <f t="shared" si="6"/>
        <v>13857999.6</v>
      </c>
    </row>
    <row r="409" spans="1:9" x14ac:dyDescent="0.25">
      <c r="A409" s="25">
        <v>42662</v>
      </c>
      <c r="B409" s="26" t="s">
        <v>2577</v>
      </c>
      <c r="C409" s="27">
        <v>6</v>
      </c>
      <c r="D409" s="18" t="s">
        <v>1187</v>
      </c>
      <c r="E409" s="28" t="s">
        <v>1188</v>
      </c>
      <c r="F409" s="28" t="s">
        <v>1189</v>
      </c>
      <c r="G409" s="95">
        <v>1140000</v>
      </c>
      <c r="H409" s="95">
        <v>0</v>
      </c>
      <c r="I409" s="96">
        <f t="shared" si="6"/>
        <v>1140000</v>
      </c>
    </row>
    <row r="410" spans="1:9" ht="30" x14ac:dyDescent="0.25">
      <c r="A410" s="25">
        <v>42662</v>
      </c>
      <c r="B410" s="26" t="s">
        <v>2577</v>
      </c>
      <c r="C410" s="27">
        <v>6</v>
      </c>
      <c r="D410" s="18" t="s">
        <v>1190</v>
      </c>
      <c r="E410" s="28" t="s">
        <v>1191</v>
      </c>
      <c r="F410" s="28" t="s">
        <v>1192</v>
      </c>
      <c r="G410" s="95">
        <v>6273192</v>
      </c>
      <c r="H410" s="95">
        <v>0</v>
      </c>
      <c r="I410" s="96">
        <f t="shared" si="6"/>
        <v>6273192</v>
      </c>
    </row>
    <row r="411" spans="1:9" x14ac:dyDescent="0.25">
      <c r="A411" s="25">
        <v>42662</v>
      </c>
      <c r="B411" s="26" t="s">
        <v>2577</v>
      </c>
      <c r="C411" s="27">
        <v>6</v>
      </c>
      <c r="D411" s="18" t="s">
        <v>1193</v>
      </c>
      <c r="E411" s="28" t="s">
        <v>1194</v>
      </c>
      <c r="F411" s="28" t="s">
        <v>1195</v>
      </c>
      <c r="G411" s="95">
        <v>21747639.539999999</v>
      </c>
      <c r="H411" s="95">
        <v>0</v>
      </c>
      <c r="I411" s="96">
        <f t="shared" si="6"/>
        <v>21747639.539999999</v>
      </c>
    </row>
    <row r="412" spans="1:9" x14ac:dyDescent="0.25">
      <c r="A412" s="25">
        <v>42662</v>
      </c>
      <c r="B412" s="26" t="s">
        <v>2577</v>
      </c>
      <c r="C412" s="27">
        <v>6</v>
      </c>
      <c r="D412" s="18" t="s">
        <v>1196</v>
      </c>
      <c r="E412" s="28" t="s">
        <v>546</v>
      </c>
      <c r="F412" s="28" t="s">
        <v>547</v>
      </c>
      <c r="G412" s="95">
        <v>9050509.4000000004</v>
      </c>
      <c r="H412" s="95">
        <v>0</v>
      </c>
      <c r="I412" s="96">
        <f t="shared" si="6"/>
        <v>9050509.4000000004</v>
      </c>
    </row>
    <row r="413" spans="1:9" ht="60" x14ac:dyDescent="0.25">
      <c r="A413" s="25">
        <v>42662</v>
      </c>
      <c r="B413" s="26" t="s">
        <v>2572</v>
      </c>
      <c r="C413" s="27">
        <v>7</v>
      </c>
      <c r="D413" s="18" t="s">
        <v>1197</v>
      </c>
      <c r="E413" s="28" t="s">
        <v>868</v>
      </c>
      <c r="F413" s="28" t="s">
        <v>1198</v>
      </c>
      <c r="G413" s="95">
        <v>58266026.390000001</v>
      </c>
      <c r="H413" s="95">
        <v>3427413.32</v>
      </c>
      <c r="I413" s="96">
        <f t="shared" si="6"/>
        <v>61693439.710000001</v>
      </c>
    </row>
    <row r="414" spans="1:9" x14ac:dyDescent="0.25">
      <c r="A414" s="25">
        <v>42662</v>
      </c>
      <c r="B414" s="26" t="s">
        <v>2581</v>
      </c>
      <c r="C414" s="27">
        <v>16</v>
      </c>
      <c r="D414" s="18" t="s">
        <v>1199</v>
      </c>
      <c r="E414" s="28" t="s">
        <v>139</v>
      </c>
      <c r="F414" s="28" t="s">
        <v>1200</v>
      </c>
      <c r="G414" s="95">
        <v>705782.48</v>
      </c>
      <c r="H414" s="95">
        <v>41516.620000000003</v>
      </c>
      <c r="I414" s="96">
        <f t="shared" si="6"/>
        <v>747299.1</v>
      </c>
    </row>
    <row r="415" spans="1:9" ht="30" x14ac:dyDescent="0.25">
      <c r="A415" s="25">
        <v>42662</v>
      </c>
      <c r="B415" s="26" t="s">
        <v>2581</v>
      </c>
      <c r="C415" s="27">
        <v>16</v>
      </c>
      <c r="D415" s="18" t="s">
        <v>1201</v>
      </c>
      <c r="E415" s="28" t="s">
        <v>1202</v>
      </c>
      <c r="F415" s="28" t="s">
        <v>1203</v>
      </c>
      <c r="G415" s="95">
        <v>199674.15</v>
      </c>
      <c r="H415" s="95">
        <v>0</v>
      </c>
      <c r="I415" s="96">
        <f t="shared" si="6"/>
        <v>199674.15</v>
      </c>
    </row>
    <row r="416" spans="1:9" ht="30" x14ac:dyDescent="0.25">
      <c r="A416" s="25">
        <v>42662</v>
      </c>
      <c r="B416" s="26" t="s">
        <v>2581</v>
      </c>
      <c r="C416" s="27">
        <v>37</v>
      </c>
      <c r="D416" s="18" t="s">
        <v>1204</v>
      </c>
      <c r="E416" s="28" t="s">
        <v>1046</v>
      </c>
      <c r="F416" s="28" t="s">
        <v>1205</v>
      </c>
      <c r="G416" s="95">
        <v>1584348.9</v>
      </c>
      <c r="H416" s="95">
        <v>0</v>
      </c>
      <c r="I416" s="96">
        <f t="shared" si="6"/>
        <v>1584348.9</v>
      </c>
    </row>
    <row r="417" spans="1:9" ht="30" x14ac:dyDescent="0.25">
      <c r="A417" s="25">
        <v>42662</v>
      </c>
      <c r="B417" s="26" t="s">
        <v>2581</v>
      </c>
      <c r="C417" s="27">
        <v>37</v>
      </c>
      <c r="D417" s="18" t="s">
        <v>1206</v>
      </c>
      <c r="E417" s="28" t="s">
        <v>1207</v>
      </c>
      <c r="F417" s="28" t="s">
        <v>1208</v>
      </c>
      <c r="G417" s="95">
        <v>604592.36</v>
      </c>
      <c r="H417" s="95">
        <v>0</v>
      </c>
      <c r="I417" s="96">
        <f t="shared" si="6"/>
        <v>604592.36</v>
      </c>
    </row>
    <row r="418" spans="1:9" ht="30" x14ac:dyDescent="0.25">
      <c r="A418" s="25">
        <v>42662</v>
      </c>
      <c r="B418" s="26" t="s">
        <v>2581</v>
      </c>
      <c r="C418" s="27">
        <v>37</v>
      </c>
      <c r="D418" s="18" t="s">
        <v>1209</v>
      </c>
      <c r="E418" s="28" t="s">
        <v>806</v>
      </c>
      <c r="F418" s="28" t="s">
        <v>1210</v>
      </c>
      <c r="G418" s="95">
        <v>1802807.4</v>
      </c>
      <c r="H418" s="95">
        <v>90140.37</v>
      </c>
      <c r="I418" s="96">
        <f t="shared" si="6"/>
        <v>1892947.77</v>
      </c>
    </row>
    <row r="419" spans="1:9" ht="30" x14ac:dyDescent="0.25">
      <c r="A419" s="25">
        <v>42663</v>
      </c>
      <c r="B419" s="26" t="s">
        <v>2581</v>
      </c>
      <c r="C419" s="27">
        <v>16</v>
      </c>
      <c r="D419" s="18" t="s">
        <v>1211</v>
      </c>
      <c r="E419" s="28" t="s">
        <v>1212</v>
      </c>
      <c r="F419" s="28" t="s">
        <v>1213</v>
      </c>
      <c r="G419" s="95">
        <v>954510.09</v>
      </c>
      <c r="H419" s="95">
        <v>0</v>
      </c>
      <c r="I419" s="96">
        <f t="shared" si="6"/>
        <v>954510.09</v>
      </c>
    </row>
    <row r="420" spans="1:9" ht="30" x14ac:dyDescent="0.25">
      <c r="A420" s="25">
        <v>42663</v>
      </c>
      <c r="B420" s="26" t="s">
        <v>2581</v>
      </c>
      <c r="C420" s="27">
        <v>16</v>
      </c>
      <c r="D420" s="18" t="s">
        <v>1214</v>
      </c>
      <c r="E420" s="28" t="s">
        <v>1215</v>
      </c>
      <c r="F420" s="28" t="s">
        <v>1216</v>
      </c>
      <c r="G420" s="95">
        <v>930859.39</v>
      </c>
      <c r="H420" s="95">
        <v>0</v>
      </c>
      <c r="I420" s="96">
        <f t="shared" si="6"/>
        <v>930859.39</v>
      </c>
    </row>
    <row r="421" spans="1:9" ht="45" x14ac:dyDescent="0.25">
      <c r="A421" s="25">
        <v>42663</v>
      </c>
      <c r="B421" s="26" t="s">
        <v>2581</v>
      </c>
      <c r="C421" s="27">
        <v>37</v>
      </c>
      <c r="D421" s="18" t="s">
        <v>1217</v>
      </c>
      <c r="E421" s="28" t="s">
        <v>1218</v>
      </c>
      <c r="F421" s="28" t="s">
        <v>1219</v>
      </c>
      <c r="G421" s="95">
        <v>1279932.53</v>
      </c>
      <c r="H421" s="95">
        <v>0</v>
      </c>
      <c r="I421" s="96">
        <f t="shared" si="6"/>
        <v>1279932.53</v>
      </c>
    </row>
    <row r="422" spans="1:9" ht="45" x14ac:dyDescent="0.25">
      <c r="A422" s="25">
        <v>42663</v>
      </c>
      <c r="B422" s="26" t="s">
        <v>2581</v>
      </c>
      <c r="C422" s="27">
        <v>37</v>
      </c>
      <c r="D422" s="18" t="s">
        <v>1220</v>
      </c>
      <c r="E422" s="28" t="s">
        <v>1221</v>
      </c>
      <c r="F422" s="28" t="s">
        <v>1222</v>
      </c>
      <c r="G422" s="95">
        <v>867121.5</v>
      </c>
      <c r="H422" s="95">
        <v>0</v>
      </c>
      <c r="I422" s="96">
        <f t="shared" si="6"/>
        <v>867121.5</v>
      </c>
    </row>
    <row r="423" spans="1:9" ht="30" x14ac:dyDescent="0.25">
      <c r="A423" s="25">
        <v>42663</v>
      </c>
      <c r="B423" s="26" t="s">
        <v>2581</v>
      </c>
      <c r="C423" s="27">
        <v>37</v>
      </c>
      <c r="D423" s="18" t="s">
        <v>1223</v>
      </c>
      <c r="E423" s="28" t="s">
        <v>1224</v>
      </c>
      <c r="F423" s="28" t="s">
        <v>1225</v>
      </c>
      <c r="G423" s="95">
        <v>2502330.4300000002</v>
      </c>
      <c r="H423" s="95">
        <v>0</v>
      </c>
      <c r="I423" s="96">
        <f t="shared" si="6"/>
        <v>2502330.4300000002</v>
      </c>
    </row>
    <row r="424" spans="1:9" x14ac:dyDescent="0.25">
      <c r="A424" s="25">
        <v>42664</v>
      </c>
      <c r="B424" s="26" t="s">
        <v>2571</v>
      </c>
      <c r="C424" s="27">
        <v>1</v>
      </c>
      <c r="D424" s="18" t="s">
        <v>1226</v>
      </c>
      <c r="E424" s="28" t="s">
        <v>39</v>
      </c>
      <c r="F424" s="28" t="s">
        <v>1227</v>
      </c>
      <c r="G424" s="95">
        <v>20736549.140000001</v>
      </c>
      <c r="H424" s="95">
        <v>1219797.01</v>
      </c>
      <c r="I424" s="96">
        <f t="shared" si="6"/>
        <v>21956346.150000002</v>
      </c>
    </row>
    <row r="425" spans="1:9" x14ac:dyDescent="0.25">
      <c r="A425" s="25">
        <v>42664</v>
      </c>
      <c r="B425" s="26" t="s">
        <v>2577</v>
      </c>
      <c r="C425" s="27">
        <v>6</v>
      </c>
      <c r="D425" s="18" t="s">
        <v>1228</v>
      </c>
      <c r="E425" s="28" t="s">
        <v>1229</v>
      </c>
      <c r="F425" s="28" t="s">
        <v>1230</v>
      </c>
      <c r="G425" s="95">
        <v>3762142.5</v>
      </c>
      <c r="H425" s="95">
        <v>0</v>
      </c>
      <c r="I425" s="96">
        <f t="shared" si="6"/>
        <v>3762142.5</v>
      </c>
    </row>
    <row r="426" spans="1:9" x14ac:dyDescent="0.25">
      <c r="A426" s="25">
        <v>42664</v>
      </c>
      <c r="B426" s="26" t="s">
        <v>2577</v>
      </c>
      <c r="C426" s="27">
        <v>6</v>
      </c>
      <c r="D426" s="18" t="s">
        <v>1231</v>
      </c>
      <c r="E426" s="28" t="s">
        <v>1232</v>
      </c>
      <c r="F426" s="28" t="s">
        <v>1233</v>
      </c>
      <c r="G426" s="95">
        <v>1383803.25</v>
      </c>
      <c r="H426" s="95">
        <v>0</v>
      </c>
      <c r="I426" s="96">
        <f t="shared" si="6"/>
        <v>1383803.25</v>
      </c>
    </row>
    <row r="427" spans="1:9" x14ac:dyDescent="0.25">
      <c r="A427" s="25">
        <v>42664</v>
      </c>
      <c r="B427" s="26" t="s">
        <v>2577</v>
      </c>
      <c r="C427" s="27">
        <v>6</v>
      </c>
      <c r="D427" s="18" t="s">
        <v>1234</v>
      </c>
      <c r="E427" s="28" t="s">
        <v>1235</v>
      </c>
      <c r="F427" s="28" t="s">
        <v>1236</v>
      </c>
      <c r="G427" s="95">
        <v>2158350.6</v>
      </c>
      <c r="H427" s="95">
        <v>0</v>
      </c>
      <c r="I427" s="96">
        <f t="shared" si="6"/>
        <v>2158350.6</v>
      </c>
    </row>
    <row r="428" spans="1:9" ht="30" x14ac:dyDescent="0.25">
      <c r="A428" s="25">
        <v>42664</v>
      </c>
      <c r="B428" s="26" t="s">
        <v>2577</v>
      </c>
      <c r="C428" s="27">
        <v>6</v>
      </c>
      <c r="D428" s="18" t="s">
        <v>1237</v>
      </c>
      <c r="E428" s="28" t="s">
        <v>1238</v>
      </c>
      <c r="F428" s="28" t="s">
        <v>1239</v>
      </c>
      <c r="G428" s="95">
        <v>13634656.5</v>
      </c>
      <c r="H428" s="95">
        <v>0</v>
      </c>
      <c r="I428" s="96">
        <f t="shared" si="6"/>
        <v>13634656.5</v>
      </c>
    </row>
    <row r="429" spans="1:9" ht="30" x14ac:dyDescent="0.25">
      <c r="A429" s="25">
        <v>42664</v>
      </c>
      <c r="B429" s="26" t="s">
        <v>2577</v>
      </c>
      <c r="C429" s="27">
        <v>6</v>
      </c>
      <c r="D429" s="18" t="s">
        <v>1240</v>
      </c>
      <c r="E429" s="28" t="s">
        <v>1241</v>
      </c>
      <c r="F429" s="28" t="s">
        <v>45</v>
      </c>
      <c r="G429" s="95">
        <v>10609619</v>
      </c>
      <c r="H429" s="95">
        <v>0</v>
      </c>
      <c r="I429" s="96">
        <f t="shared" si="6"/>
        <v>10609619</v>
      </c>
    </row>
    <row r="430" spans="1:9" x14ac:dyDescent="0.25">
      <c r="A430" s="25">
        <v>42664</v>
      </c>
      <c r="B430" s="26" t="s">
        <v>2577</v>
      </c>
      <c r="C430" s="27">
        <v>6</v>
      </c>
      <c r="D430" s="18" t="s">
        <v>1242</v>
      </c>
      <c r="E430" s="28" t="s">
        <v>1243</v>
      </c>
      <c r="F430" s="28" t="s">
        <v>1244</v>
      </c>
      <c r="G430" s="95">
        <v>9058859.9000000004</v>
      </c>
      <c r="H430" s="95">
        <v>0</v>
      </c>
      <c r="I430" s="96">
        <f t="shared" si="6"/>
        <v>9058859.9000000004</v>
      </c>
    </row>
    <row r="431" spans="1:9" x14ac:dyDescent="0.25">
      <c r="A431" s="25">
        <v>42664</v>
      </c>
      <c r="B431" s="26" t="s">
        <v>2577</v>
      </c>
      <c r="C431" s="27">
        <v>6</v>
      </c>
      <c r="D431" s="18" t="s">
        <v>1245</v>
      </c>
      <c r="E431" s="28" t="s">
        <v>1246</v>
      </c>
      <c r="F431" s="28" t="s">
        <v>1247</v>
      </c>
      <c r="G431" s="95">
        <v>3581766</v>
      </c>
      <c r="H431" s="95">
        <v>0</v>
      </c>
      <c r="I431" s="96">
        <f t="shared" si="6"/>
        <v>3581766</v>
      </c>
    </row>
    <row r="432" spans="1:9" ht="30" x14ac:dyDescent="0.25">
      <c r="A432" s="25">
        <v>42664</v>
      </c>
      <c r="B432" s="26" t="s">
        <v>2577</v>
      </c>
      <c r="C432" s="27">
        <v>6</v>
      </c>
      <c r="D432" s="18" t="s">
        <v>1248</v>
      </c>
      <c r="E432" s="28" t="s">
        <v>1249</v>
      </c>
      <c r="F432" s="28" t="s">
        <v>1250</v>
      </c>
      <c r="G432" s="95">
        <v>2311725.25</v>
      </c>
      <c r="H432" s="95">
        <v>0</v>
      </c>
      <c r="I432" s="96">
        <f t="shared" si="6"/>
        <v>2311725.25</v>
      </c>
    </row>
    <row r="433" spans="1:9" x14ac:dyDescent="0.25">
      <c r="A433" s="25">
        <v>42664</v>
      </c>
      <c r="B433" s="26" t="s">
        <v>2577</v>
      </c>
      <c r="C433" s="27">
        <v>6</v>
      </c>
      <c r="D433" s="18" t="s">
        <v>1251</v>
      </c>
      <c r="E433" s="28" t="s">
        <v>1252</v>
      </c>
      <c r="F433" s="28" t="s">
        <v>1253</v>
      </c>
      <c r="G433" s="95">
        <v>12016083.550000001</v>
      </c>
      <c r="H433" s="95">
        <v>0</v>
      </c>
      <c r="I433" s="96">
        <f t="shared" si="6"/>
        <v>12016083.550000001</v>
      </c>
    </row>
    <row r="434" spans="1:9" ht="30" x14ac:dyDescent="0.25">
      <c r="A434" s="25">
        <v>42664</v>
      </c>
      <c r="B434" s="26" t="s">
        <v>2577</v>
      </c>
      <c r="C434" s="27">
        <v>6</v>
      </c>
      <c r="D434" s="18" t="s">
        <v>1254</v>
      </c>
      <c r="E434" s="28" t="s">
        <v>1255</v>
      </c>
      <c r="F434" s="28" t="s">
        <v>1256</v>
      </c>
      <c r="G434" s="95">
        <v>4134645.1</v>
      </c>
      <c r="H434" s="95">
        <v>0</v>
      </c>
      <c r="I434" s="96">
        <f t="shared" si="6"/>
        <v>4134645.1</v>
      </c>
    </row>
    <row r="435" spans="1:9" ht="30" x14ac:dyDescent="0.25">
      <c r="A435" s="25">
        <v>42664</v>
      </c>
      <c r="B435" s="26" t="s">
        <v>2577</v>
      </c>
      <c r="C435" s="27">
        <v>6</v>
      </c>
      <c r="D435" s="18" t="s">
        <v>1257</v>
      </c>
      <c r="E435" s="28" t="s">
        <v>1258</v>
      </c>
      <c r="F435" s="28" t="s">
        <v>1259</v>
      </c>
      <c r="G435" s="95">
        <v>2943369.8</v>
      </c>
      <c r="H435" s="95">
        <v>0</v>
      </c>
      <c r="I435" s="96">
        <f t="shared" si="6"/>
        <v>2943369.8</v>
      </c>
    </row>
    <row r="436" spans="1:9" x14ac:dyDescent="0.25">
      <c r="A436" s="25">
        <v>42664</v>
      </c>
      <c r="B436" s="26" t="s">
        <v>2577</v>
      </c>
      <c r="C436" s="27">
        <v>6</v>
      </c>
      <c r="D436" s="18" t="s">
        <v>1260</v>
      </c>
      <c r="E436" s="28" t="s">
        <v>1261</v>
      </c>
      <c r="F436" s="28" t="s">
        <v>1262</v>
      </c>
      <c r="G436" s="95">
        <v>9130314.9100000001</v>
      </c>
      <c r="H436" s="95">
        <v>0</v>
      </c>
      <c r="I436" s="96">
        <f t="shared" si="6"/>
        <v>9130314.9100000001</v>
      </c>
    </row>
    <row r="437" spans="1:9" ht="30" x14ac:dyDescent="0.25">
      <c r="A437" s="25">
        <v>42664</v>
      </c>
      <c r="B437" s="26" t="s">
        <v>2577</v>
      </c>
      <c r="C437" s="27">
        <v>6</v>
      </c>
      <c r="D437" s="18" t="s">
        <v>1263</v>
      </c>
      <c r="E437" s="28" t="s">
        <v>1264</v>
      </c>
      <c r="F437" s="28" t="s">
        <v>1265</v>
      </c>
      <c r="G437" s="95">
        <v>5445015.25</v>
      </c>
      <c r="H437" s="95">
        <v>0</v>
      </c>
      <c r="I437" s="96">
        <f t="shared" si="6"/>
        <v>5445015.25</v>
      </c>
    </row>
    <row r="438" spans="1:9" ht="30" x14ac:dyDescent="0.25">
      <c r="A438" s="25">
        <v>42664</v>
      </c>
      <c r="B438" s="26" t="s">
        <v>2577</v>
      </c>
      <c r="C438" s="27">
        <v>6</v>
      </c>
      <c r="D438" s="18" t="s">
        <v>1266</v>
      </c>
      <c r="E438" s="28" t="s">
        <v>1267</v>
      </c>
      <c r="F438" s="28" t="s">
        <v>1268</v>
      </c>
      <c r="G438" s="95">
        <v>10218466</v>
      </c>
      <c r="H438" s="95">
        <v>0</v>
      </c>
      <c r="I438" s="96">
        <f t="shared" si="6"/>
        <v>10218466</v>
      </c>
    </row>
    <row r="439" spans="1:9" x14ac:dyDescent="0.25">
      <c r="A439" s="25">
        <v>42664</v>
      </c>
      <c r="B439" s="26" t="s">
        <v>2577</v>
      </c>
      <c r="C439" s="27">
        <v>6</v>
      </c>
      <c r="D439" s="18" t="s">
        <v>1269</v>
      </c>
      <c r="E439" s="28" t="s">
        <v>1270</v>
      </c>
      <c r="F439" s="28" t="s">
        <v>1271</v>
      </c>
      <c r="G439" s="95">
        <v>8753068.1999999993</v>
      </c>
      <c r="H439" s="95">
        <v>0</v>
      </c>
      <c r="I439" s="96">
        <f t="shared" si="6"/>
        <v>8753068.1999999993</v>
      </c>
    </row>
    <row r="440" spans="1:9" x14ac:dyDescent="0.25">
      <c r="A440" s="25">
        <v>42664</v>
      </c>
      <c r="B440" s="26" t="s">
        <v>2577</v>
      </c>
      <c r="C440" s="27">
        <v>6</v>
      </c>
      <c r="D440" s="18" t="s">
        <v>1272</v>
      </c>
      <c r="E440" s="28" t="s">
        <v>1273</v>
      </c>
      <c r="F440" s="28" t="s">
        <v>1274</v>
      </c>
      <c r="G440" s="95">
        <v>2845020.1</v>
      </c>
      <c r="H440" s="95">
        <v>0</v>
      </c>
      <c r="I440" s="96">
        <f t="shared" si="6"/>
        <v>2845020.1</v>
      </c>
    </row>
    <row r="441" spans="1:9" ht="30" x14ac:dyDescent="0.25">
      <c r="A441" s="25">
        <v>42664</v>
      </c>
      <c r="B441" s="26" t="s">
        <v>2577</v>
      </c>
      <c r="C441" s="27">
        <v>6</v>
      </c>
      <c r="D441" s="18" t="s">
        <v>1275</v>
      </c>
      <c r="E441" s="28" t="s">
        <v>1276</v>
      </c>
      <c r="F441" s="28" t="s">
        <v>1277</v>
      </c>
      <c r="G441" s="95">
        <v>5204575</v>
      </c>
      <c r="H441" s="95">
        <v>0</v>
      </c>
      <c r="I441" s="96">
        <f t="shared" si="6"/>
        <v>5204575</v>
      </c>
    </row>
    <row r="442" spans="1:9" x14ac:dyDescent="0.25">
      <c r="A442" s="25">
        <v>42664</v>
      </c>
      <c r="B442" s="26" t="s">
        <v>2580</v>
      </c>
      <c r="C442" s="27">
        <v>14</v>
      </c>
      <c r="D442" s="18" t="s">
        <v>1278</v>
      </c>
      <c r="E442" s="28" t="s">
        <v>1279</v>
      </c>
      <c r="F442" s="28" t="s">
        <v>1280</v>
      </c>
      <c r="G442" s="95">
        <v>12119073.720000001</v>
      </c>
      <c r="H442" s="95">
        <v>1425773.38</v>
      </c>
      <c r="I442" s="96">
        <f t="shared" si="6"/>
        <v>13544847.100000001</v>
      </c>
    </row>
    <row r="443" spans="1:9" x14ac:dyDescent="0.25">
      <c r="A443" s="25">
        <v>42664</v>
      </c>
      <c r="B443" s="26" t="s">
        <v>2580</v>
      </c>
      <c r="C443" s="27">
        <v>14</v>
      </c>
      <c r="D443" s="18" t="s">
        <v>1281</v>
      </c>
      <c r="E443" s="28" t="s">
        <v>1282</v>
      </c>
      <c r="F443" s="28" t="s">
        <v>1283</v>
      </c>
      <c r="G443" s="95">
        <v>9500962.5700000003</v>
      </c>
      <c r="H443" s="95">
        <v>558880.15</v>
      </c>
      <c r="I443" s="96">
        <f t="shared" si="6"/>
        <v>10059842.720000001</v>
      </c>
    </row>
    <row r="444" spans="1:9" ht="30" x14ac:dyDescent="0.25">
      <c r="A444" s="25">
        <v>42664</v>
      </c>
      <c r="B444" s="26" t="s">
        <v>2580</v>
      </c>
      <c r="C444" s="27">
        <v>14</v>
      </c>
      <c r="D444" s="18" t="s">
        <v>1284</v>
      </c>
      <c r="E444" s="28" t="s">
        <v>1285</v>
      </c>
      <c r="F444" s="28" t="s">
        <v>1286</v>
      </c>
      <c r="G444" s="95">
        <v>1947736.75</v>
      </c>
      <c r="H444" s="95">
        <v>114572.75</v>
      </c>
      <c r="I444" s="96">
        <f t="shared" si="6"/>
        <v>2062309.5</v>
      </c>
    </row>
    <row r="445" spans="1:9" ht="30" x14ac:dyDescent="0.25">
      <c r="A445" s="25">
        <v>42664</v>
      </c>
      <c r="B445" s="26" t="s">
        <v>2581</v>
      </c>
      <c r="C445" s="27">
        <v>37</v>
      </c>
      <c r="D445" s="18" t="s">
        <v>1287</v>
      </c>
      <c r="E445" s="28" t="s">
        <v>1288</v>
      </c>
      <c r="F445" s="28" t="s">
        <v>1289</v>
      </c>
      <c r="G445" s="95">
        <v>632131.26</v>
      </c>
      <c r="H445" s="95">
        <v>0</v>
      </c>
      <c r="I445" s="96">
        <f t="shared" si="6"/>
        <v>632131.26</v>
      </c>
    </row>
    <row r="446" spans="1:9" ht="45" x14ac:dyDescent="0.25">
      <c r="A446" s="25">
        <v>42664</v>
      </c>
      <c r="B446" s="26" t="s">
        <v>2581</v>
      </c>
      <c r="C446" s="27">
        <v>37</v>
      </c>
      <c r="D446" s="18" t="s">
        <v>1290</v>
      </c>
      <c r="E446" s="28" t="s">
        <v>1291</v>
      </c>
      <c r="F446" s="28" t="s">
        <v>1292</v>
      </c>
      <c r="G446" s="95">
        <v>2832209.1</v>
      </c>
      <c r="H446" s="95">
        <v>0</v>
      </c>
      <c r="I446" s="96">
        <f t="shared" si="6"/>
        <v>2832209.1</v>
      </c>
    </row>
    <row r="447" spans="1:9" ht="45" x14ac:dyDescent="0.25">
      <c r="A447" s="25">
        <v>42664</v>
      </c>
      <c r="B447" s="26" t="s">
        <v>2581</v>
      </c>
      <c r="C447" s="27">
        <v>37</v>
      </c>
      <c r="D447" s="18" t="s">
        <v>1293</v>
      </c>
      <c r="E447" s="28" t="s">
        <v>1181</v>
      </c>
      <c r="F447" s="28" t="s">
        <v>1294</v>
      </c>
      <c r="G447" s="95">
        <v>3139295.83</v>
      </c>
      <c r="H447" s="95">
        <v>156964.79</v>
      </c>
      <c r="I447" s="96">
        <f t="shared" si="6"/>
        <v>3296260.62</v>
      </c>
    </row>
    <row r="448" spans="1:9" ht="30" x14ac:dyDescent="0.25">
      <c r="A448" s="25">
        <v>42664</v>
      </c>
      <c r="B448" s="26" t="s">
        <v>2581</v>
      </c>
      <c r="C448" s="27">
        <v>37</v>
      </c>
      <c r="D448" s="18" t="s">
        <v>1295</v>
      </c>
      <c r="E448" s="28" t="s">
        <v>1296</v>
      </c>
      <c r="F448" s="28" t="s">
        <v>1297</v>
      </c>
      <c r="G448" s="95">
        <v>4834661.51</v>
      </c>
      <c r="H448" s="95">
        <v>0</v>
      </c>
      <c r="I448" s="96">
        <f t="shared" ref="I448:I511" si="7">G448+H448</f>
        <v>4834661.51</v>
      </c>
    </row>
    <row r="449" spans="1:9" ht="30" x14ac:dyDescent="0.25">
      <c r="A449" s="25">
        <v>42664</v>
      </c>
      <c r="B449" s="26" t="s">
        <v>2581</v>
      </c>
      <c r="C449" s="27">
        <v>37</v>
      </c>
      <c r="D449" s="18" t="s">
        <v>1298</v>
      </c>
      <c r="E449" s="28" t="s">
        <v>1299</v>
      </c>
      <c r="F449" s="28" t="s">
        <v>1300</v>
      </c>
      <c r="G449" s="95">
        <v>1237978.24</v>
      </c>
      <c r="H449" s="95">
        <v>61898.92</v>
      </c>
      <c r="I449" s="96">
        <f t="shared" si="7"/>
        <v>1299877.1599999999</v>
      </c>
    </row>
    <row r="450" spans="1:9" ht="45" x14ac:dyDescent="0.25">
      <c r="A450" s="25">
        <v>42664</v>
      </c>
      <c r="B450" s="26" t="s">
        <v>2581</v>
      </c>
      <c r="C450" s="27">
        <v>37</v>
      </c>
      <c r="D450" s="18" t="s">
        <v>1301</v>
      </c>
      <c r="E450" s="28" t="s">
        <v>404</v>
      </c>
      <c r="F450" s="28" t="s">
        <v>405</v>
      </c>
      <c r="G450" s="95">
        <v>1655818.4</v>
      </c>
      <c r="H450" s="95">
        <v>0</v>
      </c>
      <c r="I450" s="96">
        <f t="shared" si="7"/>
        <v>1655818.4</v>
      </c>
    </row>
    <row r="451" spans="1:9" ht="30" x14ac:dyDescent="0.25">
      <c r="A451" s="25">
        <v>42668</v>
      </c>
      <c r="B451" s="26" t="s">
        <v>2577</v>
      </c>
      <c r="C451" s="27">
        <v>6</v>
      </c>
      <c r="D451" s="18" t="s">
        <v>1302</v>
      </c>
      <c r="E451" s="28" t="s">
        <v>1303</v>
      </c>
      <c r="F451" s="28" t="s">
        <v>1304</v>
      </c>
      <c r="G451" s="95">
        <v>2799550.25</v>
      </c>
      <c r="H451" s="95">
        <v>0</v>
      </c>
      <c r="I451" s="96">
        <f t="shared" si="7"/>
        <v>2799550.25</v>
      </c>
    </row>
    <row r="452" spans="1:9" ht="30" x14ac:dyDescent="0.25">
      <c r="A452" s="25">
        <v>42668</v>
      </c>
      <c r="B452" s="26" t="s">
        <v>2577</v>
      </c>
      <c r="C452" s="27">
        <v>6</v>
      </c>
      <c r="D452" s="18" t="s">
        <v>1305</v>
      </c>
      <c r="E452" s="28" t="s">
        <v>1306</v>
      </c>
      <c r="F452" s="28" t="s">
        <v>1307</v>
      </c>
      <c r="G452" s="95">
        <v>9828130</v>
      </c>
      <c r="H452" s="95">
        <v>0</v>
      </c>
      <c r="I452" s="96">
        <f t="shared" si="7"/>
        <v>9828130</v>
      </c>
    </row>
    <row r="453" spans="1:9" ht="30" x14ac:dyDescent="0.25">
      <c r="A453" s="25">
        <v>42668</v>
      </c>
      <c r="B453" s="26" t="s">
        <v>2577</v>
      </c>
      <c r="C453" s="27">
        <v>6</v>
      </c>
      <c r="D453" s="18" t="s">
        <v>1308</v>
      </c>
      <c r="E453" s="28" t="s">
        <v>1309</v>
      </c>
      <c r="F453" s="28" t="s">
        <v>1310</v>
      </c>
      <c r="G453" s="95">
        <v>3320085.65</v>
      </c>
      <c r="H453" s="95">
        <v>0</v>
      </c>
      <c r="I453" s="96">
        <f t="shared" si="7"/>
        <v>3320085.65</v>
      </c>
    </row>
    <row r="454" spans="1:9" ht="30" x14ac:dyDescent="0.25">
      <c r="A454" s="25">
        <v>42668</v>
      </c>
      <c r="B454" s="26" t="s">
        <v>2577</v>
      </c>
      <c r="C454" s="27">
        <v>6</v>
      </c>
      <c r="D454" s="18" t="s">
        <v>1311</v>
      </c>
      <c r="E454" s="28" t="s">
        <v>1312</v>
      </c>
      <c r="F454" s="28" t="s">
        <v>1313</v>
      </c>
      <c r="G454" s="95">
        <v>11478887.15</v>
      </c>
      <c r="H454" s="95">
        <v>0</v>
      </c>
      <c r="I454" s="96">
        <f t="shared" si="7"/>
        <v>11478887.15</v>
      </c>
    </row>
    <row r="455" spans="1:9" ht="30" x14ac:dyDescent="0.25">
      <c r="A455" s="25">
        <v>42668</v>
      </c>
      <c r="B455" s="26" t="s">
        <v>2581</v>
      </c>
      <c r="C455" s="27">
        <v>37</v>
      </c>
      <c r="D455" s="18" t="s">
        <v>1315</v>
      </c>
      <c r="E455" s="28" t="s">
        <v>806</v>
      </c>
      <c r="F455" s="28" t="s">
        <v>1316</v>
      </c>
      <c r="G455" s="95">
        <v>1731905.23</v>
      </c>
      <c r="H455" s="95">
        <v>86595.26</v>
      </c>
      <c r="I455" s="96">
        <f t="shared" si="7"/>
        <v>1818500.49</v>
      </c>
    </row>
    <row r="456" spans="1:9" ht="30" x14ac:dyDescent="0.25">
      <c r="A456" s="25">
        <v>42668</v>
      </c>
      <c r="B456" s="26" t="s">
        <v>2581</v>
      </c>
      <c r="C456" s="27">
        <v>37</v>
      </c>
      <c r="D456" s="18" t="s">
        <v>1317</v>
      </c>
      <c r="E456" s="28" t="s">
        <v>1318</v>
      </c>
      <c r="F456" s="28" t="s">
        <v>1319</v>
      </c>
      <c r="G456" s="95">
        <v>1333056.67</v>
      </c>
      <c r="H456" s="95">
        <v>0</v>
      </c>
      <c r="I456" s="96">
        <f t="shared" si="7"/>
        <v>1333056.67</v>
      </c>
    </row>
    <row r="457" spans="1:9" ht="30" x14ac:dyDescent="0.25">
      <c r="A457" s="25">
        <v>42668</v>
      </c>
      <c r="B457" s="26" t="s">
        <v>2577</v>
      </c>
      <c r="C457" s="27">
        <v>6</v>
      </c>
      <c r="D457" s="18" t="s">
        <v>1320</v>
      </c>
      <c r="E457" s="28" t="s">
        <v>1321</v>
      </c>
      <c r="F457" s="28" t="s">
        <v>1322</v>
      </c>
      <c r="G457" s="95">
        <v>10820500</v>
      </c>
      <c r="H457" s="95">
        <v>0</v>
      </c>
      <c r="I457" s="96">
        <f t="shared" si="7"/>
        <v>10820500</v>
      </c>
    </row>
    <row r="458" spans="1:9" ht="30" x14ac:dyDescent="0.25">
      <c r="A458" s="25">
        <v>42668</v>
      </c>
      <c r="B458" s="26" t="s">
        <v>2577</v>
      </c>
      <c r="C458" s="27">
        <v>6</v>
      </c>
      <c r="D458" s="18" t="s">
        <v>1323</v>
      </c>
      <c r="E458" s="28" t="s">
        <v>1324</v>
      </c>
      <c r="F458" s="28" t="s">
        <v>1325</v>
      </c>
      <c r="G458" s="95">
        <v>5749828.4500000002</v>
      </c>
      <c r="H458" s="95">
        <v>0</v>
      </c>
      <c r="I458" s="96">
        <f t="shared" si="7"/>
        <v>5749828.4500000002</v>
      </c>
    </row>
    <row r="459" spans="1:9" ht="30" x14ac:dyDescent="0.25">
      <c r="A459" s="25">
        <v>42668</v>
      </c>
      <c r="B459" s="26" t="s">
        <v>2577</v>
      </c>
      <c r="C459" s="27">
        <v>6</v>
      </c>
      <c r="D459" s="18" t="s">
        <v>1326</v>
      </c>
      <c r="E459" s="28" t="s">
        <v>1327</v>
      </c>
      <c r="F459" s="28" t="s">
        <v>1328</v>
      </c>
      <c r="G459" s="95">
        <v>3050939.25</v>
      </c>
      <c r="H459" s="95">
        <v>0</v>
      </c>
      <c r="I459" s="96">
        <f t="shared" si="7"/>
        <v>3050939.25</v>
      </c>
    </row>
    <row r="460" spans="1:9" ht="30" x14ac:dyDescent="0.25">
      <c r="A460" s="25">
        <v>42668</v>
      </c>
      <c r="B460" s="26" t="s">
        <v>2577</v>
      </c>
      <c r="C460" s="27">
        <v>6</v>
      </c>
      <c r="D460" s="18" t="s">
        <v>1329</v>
      </c>
      <c r="E460" s="28" t="s">
        <v>1330</v>
      </c>
      <c r="F460" s="28" t="s">
        <v>1331</v>
      </c>
      <c r="G460" s="95">
        <v>3288919</v>
      </c>
      <c r="H460" s="95">
        <v>0</v>
      </c>
      <c r="I460" s="96">
        <f t="shared" si="7"/>
        <v>3288919</v>
      </c>
    </row>
    <row r="461" spans="1:9" ht="30" x14ac:dyDescent="0.25">
      <c r="A461" s="25">
        <v>42675</v>
      </c>
      <c r="B461" s="26" t="s">
        <v>2571</v>
      </c>
      <c r="C461" s="27">
        <v>1</v>
      </c>
      <c r="D461" s="18" t="s">
        <v>1332</v>
      </c>
      <c r="E461" s="28" t="s">
        <v>47</v>
      </c>
      <c r="F461" s="28" t="s">
        <v>1333</v>
      </c>
      <c r="G461" s="95">
        <v>59052850.630000003</v>
      </c>
      <c r="H461" s="95">
        <v>3473697.09</v>
      </c>
      <c r="I461" s="96">
        <f t="shared" si="7"/>
        <v>62526547.719999999</v>
      </c>
    </row>
    <row r="462" spans="1:9" x14ac:dyDescent="0.25">
      <c r="A462" s="25">
        <v>42675</v>
      </c>
      <c r="B462" s="26" t="s">
        <v>2577</v>
      </c>
      <c r="C462" s="27">
        <v>6</v>
      </c>
      <c r="D462" s="18" t="s">
        <v>1334</v>
      </c>
      <c r="E462" s="28" t="s">
        <v>1335</v>
      </c>
      <c r="F462" s="28" t="s">
        <v>700</v>
      </c>
      <c r="G462" s="95">
        <v>5583102.5</v>
      </c>
      <c r="H462" s="95">
        <v>0</v>
      </c>
      <c r="I462" s="96">
        <f t="shared" si="7"/>
        <v>5583102.5</v>
      </c>
    </row>
    <row r="463" spans="1:9" x14ac:dyDescent="0.25">
      <c r="A463" s="25">
        <v>42675</v>
      </c>
      <c r="B463" s="26" t="s">
        <v>2577</v>
      </c>
      <c r="C463" s="27">
        <v>6</v>
      </c>
      <c r="D463" s="18" t="s">
        <v>1336</v>
      </c>
      <c r="E463" s="28" t="s">
        <v>1337</v>
      </c>
      <c r="F463" s="28" t="s">
        <v>1338</v>
      </c>
      <c r="G463" s="95">
        <v>4798396.8</v>
      </c>
      <c r="H463" s="95">
        <v>0</v>
      </c>
      <c r="I463" s="96">
        <f t="shared" si="7"/>
        <v>4798396.8</v>
      </c>
    </row>
    <row r="464" spans="1:9" x14ac:dyDescent="0.25">
      <c r="A464" s="25">
        <v>42675</v>
      </c>
      <c r="B464" s="26" t="s">
        <v>2577</v>
      </c>
      <c r="C464" s="27">
        <v>6</v>
      </c>
      <c r="D464" s="18" t="s">
        <v>1339</v>
      </c>
      <c r="E464" s="28" t="s">
        <v>1340</v>
      </c>
      <c r="F464" s="28" t="s">
        <v>1341</v>
      </c>
      <c r="G464" s="95">
        <v>1493430.4</v>
      </c>
      <c r="H464" s="95">
        <v>0</v>
      </c>
      <c r="I464" s="96">
        <f t="shared" si="7"/>
        <v>1493430.4</v>
      </c>
    </row>
    <row r="465" spans="1:9" ht="30" x14ac:dyDescent="0.25">
      <c r="A465" s="25">
        <v>42675</v>
      </c>
      <c r="B465" s="26" t="s">
        <v>2577</v>
      </c>
      <c r="C465" s="27">
        <v>6</v>
      </c>
      <c r="D465" s="18" t="s">
        <v>1342</v>
      </c>
      <c r="E465" s="28" t="s">
        <v>1343</v>
      </c>
      <c r="F465" s="28" t="s">
        <v>1344</v>
      </c>
      <c r="G465" s="95">
        <v>4771877.55</v>
      </c>
      <c r="H465" s="95">
        <v>0</v>
      </c>
      <c r="I465" s="96">
        <f t="shared" si="7"/>
        <v>4771877.55</v>
      </c>
    </row>
    <row r="466" spans="1:9" ht="30" x14ac:dyDescent="0.25">
      <c r="A466" s="25">
        <v>42675</v>
      </c>
      <c r="B466" s="26" t="s">
        <v>2577</v>
      </c>
      <c r="C466" s="27">
        <v>6</v>
      </c>
      <c r="D466" s="18" t="s">
        <v>1345</v>
      </c>
      <c r="E466" s="28" t="s">
        <v>1346</v>
      </c>
      <c r="F466" s="28" t="s">
        <v>1347</v>
      </c>
      <c r="G466" s="95">
        <v>3419823.3</v>
      </c>
      <c r="H466" s="95">
        <v>0</v>
      </c>
      <c r="I466" s="96">
        <f t="shared" si="7"/>
        <v>3419823.3</v>
      </c>
    </row>
    <row r="467" spans="1:9" ht="30" x14ac:dyDescent="0.25">
      <c r="A467" s="25">
        <v>42675</v>
      </c>
      <c r="B467" s="26" t="s">
        <v>2581</v>
      </c>
      <c r="C467" s="27">
        <v>16</v>
      </c>
      <c r="D467" s="18" t="s">
        <v>1348</v>
      </c>
      <c r="E467" s="28" t="s">
        <v>1349</v>
      </c>
      <c r="F467" s="28" t="s">
        <v>1350</v>
      </c>
      <c r="G467" s="95">
        <v>2831590</v>
      </c>
      <c r="H467" s="95">
        <v>0</v>
      </c>
      <c r="I467" s="96">
        <f t="shared" si="7"/>
        <v>2831590</v>
      </c>
    </row>
    <row r="468" spans="1:9" ht="30" x14ac:dyDescent="0.25">
      <c r="A468" s="25">
        <v>42675</v>
      </c>
      <c r="B468" s="26" t="s">
        <v>2573</v>
      </c>
      <c r="C468" s="27">
        <v>21</v>
      </c>
      <c r="D468" s="18" t="s">
        <v>1351</v>
      </c>
      <c r="E468" s="28" t="s">
        <v>40</v>
      </c>
      <c r="F468" s="28" t="s">
        <v>1352</v>
      </c>
      <c r="G468" s="95">
        <v>84523148.579999998</v>
      </c>
      <c r="H468" s="95">
        <v>4971949.91</v>
      </c>
      <c r="I468" s="96">
        <f t="shared" si="7"/>
        <v>89495098.489999995</v>
      </c>
    </row>
    <row r="469" spans="1:9" x14ac:dyDescent="0.25">
      <c r="A469" s="25">
        <v>42675</v>
      </c>
      <c r="B469" s="26" t="s">
        <v>2583</v>
      </c>
      <c r="C469" s="27">
        <v>36</v>
      </c>
      <c r="D469" s="18" t="s">
        <v>1353</v>
      </c>
      <c r="E469" s="28" t="s">
        <v>1354</v>
      </c>
      <c r="F469" s="28" t="s">
        <v>1355</v>
      </c>
      <c r="G469" s="95">
        <v>1628207.76</v>
      </c>
      <c r="H469" s="95">
        <v>95776.93</v>
      </c>
      <c r="I469" s="96">
        <f t="shared" si="7"/>
        <v>1723984.69</v>
      </c>
    </row>
    <row r="470" spans="1:9" ht="45" x14ac:dyDescent="0.25">
      <c r="A470" s="25">
        <v>42675</v>
      </c>
      <c r="B470" s="26" t="s">
        <v>2581</v>
      </c>
      <c r="C470" s="27">
        <v>37</v>
      </c>
      <c r="D470" s="18" t="s">
        <v>1356</v>
      </c>
      <c r="E470" s="28" t="s">
        <v>1357</v>
      </c>
      <c r="F470" s="28" t="s">
        <v>1358</v>
      </c>
      <c r="G470" s="95">
        <v>2445417.06</v>
      </c>
      <c r="H470" s="95">
        <v>0</v>
      </c>
      <c r="I470" s="96">
        <f t="shared" si="7"/>
        <v>2445417.06</v>
      </c>
    </row>
    <row r="471" spans="1:9" ht="45" x14ac:dyDescent="0.25">
      <c r="A471" s="25">
        <v>42675</v>
      </c>
      <c r="B471" s="26" t="s">
        <v>2581</v>
      </c>
      <c r="C471" s="27">
        <v>37</v>
      </c>
      <c r="D471" s="18" t="s">
        <v>1359</v>
      </c>
      <c r="E471" s="28" t="s">
        <v>556</v>
      </c>
      <c r="F471" s="28" t="s">
        <v>557</v>
      </c>
      <c r="G471" s="95">
        <v>1277806.6499999999</v>
      </c>
      <c r="H471" s="95">
        <v>0</v>
      </c>
      <c r="I471" s="96">
        <f t="shared" si="7"/>
        <v>1277806.6499999999</v>
      </c>
    </row>
    <row r="472" spans="1:9" ht="45" x14ac:dyDescent="0.25">
      <c r="A472" s="25">
        <v>42675</v>
      </c>
      <c r="B472" s="26" t="s">
        <v>2581</v>
      </c>
      <c r="C472" s="27">
        <v>37</v>
      </c>
      <c r="D472" s="18" t="s">
        <v>1360</v>
      </c>
      <c r="E472" s="28" t="s">
        <v>1361</v>
      </c>
      <c r="F472" s="28" t="s">
        <v>1362</v>
      </c>
      <c r="G472" s="95">
        <v>1738890.4</v>
      </c>
      <c r="H472" s="95">
        <v>0</v>
      </c>
      <c r="I472" s="96">
        <f t="shared" si="7"/>
        <v>1738890.4</v>
      </c>
    </row>
    <row r="473" spans="1:9" ht="45" x14ac:dyDescent="0.25">
      <c r="A473" s="25">
        <v>42675</v>
      </c>
      <c r="B473" s="26" t="s">
        <v>2581</v>
      </c>
      <c r="C473" s="27">
        <v>37</v>
      </c>
      <c r="D473" s="18" t="s">
        <v>1363</v>
      </c>
      <c r="E473" s="28" t="s">
        <v>1364</v>
      </c>
      <c r="F473" s="28" t="s">
        <v>1365</v>
      </c>
      <c r="G473" s="95">
        <v>308929.2</v>
      </c>
      <c r="H473" s="95">
        <v>0</v>
      </c>
      <c r="I473" s="96">
        <f t="shared" si="7"/>
        <v>308929.2</v>
      </c>
    </row>
    <row r="474" spans="1:9" ht="45" x14ac:dyDescent="0.25">
      <c r="A474" s="25">
        <v>42675</v>
      </c>
      <c r="B474" s="26" t="s">
        <v>2581</v>
      </c>
      <c r="C474" s="27">
        <v>37</v>
      </c>
      <c r="D474" s="18" t="s">
        <v>1366</v>
      </c>
      <c r="E474" s="28" t="s">
        <v>1367</v>
      </c>
      <c r="F474" s="28" t="s">
        <v>1368</v>
      </c>
      <c r="G474" s="95">
        <v>2050097.1</v>
      </c>
      <c r="H474" s="95">
        <v>0</v>
      </c>
      <c r="I474" s="96">
        <f t="shared" si="7"/>
        <v>2050097.1</v>
      </c>
    </row>
    <row r="475" spans="1:9" ht="30" x14ac:dyDescent="0.25">
      <c r="A475" s="25">
        <v>42675</v>
      </c>
      <c r="B475" s="26" t="s">
        <v>2581</v>
      </c>
      <c r="C475" s="27">
        <v>37</v>
      </c>
      <c r="D475" s="18" t="s">
        <v>1369</v>
      </c>
      <c r="E475" s="28" t="s">
        <v>1370</v>
      </c>
      <c r="F475" s="28" t="s">
        <v>1371</v>
      </c>
      <c r="G475" s="95">
        <v>3538961.1</v>
      </c>
      <c r="H475" s="95">
        <v>0</v>
      </c>
      <c r="I475" s="96">
        <f t="shared" si="7"/>
        <v>3538961.1</v>
      </c>
    </row>
    <row r="476" spans="1:9" ht="30" x14ac:dyDescent="0.25">
      <c r="A476" s="25">
        <v>42675</v>
      </c>
      <c r="B476" s="26" t="s">
        <v>2581</v>
      </c>
      <c r="C476" s="27">
        <v>37</v>
      </c>
      <c r="D476" s="18" t="s">
        <v>1372</v>
      </c>
      <c r="E476" s="28" t="s">
        <v>1373</v>
      </c>
      <c r="F476" s="28" t="s">
        <v>1374</v>
      </c>
      <c r="G476" s="95">
        <v>819420.09</v>
      </c>
      <c r="H476" s="95">
        <v>40971</v>
      </c>
      <c r="I476" s="96">
        <f t="shared" si="7"/>
        <v>860391.09</v>
      </c>
    </row>
    <row r="477" spans="1:9" x14ac:dyDescent="0.25">
      <c r="A477" s="25">
        <v>42676</v>
      </c>
      <c r="B477" s="26" t="s">
        <v>2578</v>
      </c>
      <c r="C477" s="27">
        <v>9</v>
      </c>
      <c r="D477" s="18" t="s">
        <v>1375</v>
      </c>
      <c r="E477" s="28" t="s">
        <v>1376</v>
      </c>
      <c r="F477" s="28" t="s">
        <v>1377</v>
      </c>
      <c r="G477" s="95">
        <v>303407.5</v>
      </c>
      <c r="H477" s="95">
        <v>17847.5</v>
      </c>
      <c r="I477" s="96">
        <f t="shared" si="7"/>
        <v>321255</v>
      </c>
    </row>
    <row r="478" spans="1:9" x14ac:dyDescent="0.25">
      <c r="A478" s="25">
        <v>42676</v>
      </c>
      <c r="B478" s="26" t="s">
        <v>2573</v>
      </c>
      <c r="C478" s="27">
        <v>21</v>
      </c>
      <c r="D478" s="18" t="s">
        <v>1378</v>
      </c>
      <c r="E478" s="28" t="s">
        <v>120</v>
      </c>
      <c r="F478" s="28" t="s">
        <v>1379</v>
      </c>
      <c r="G478" s="95">
        <v>58191741.539999999</v>
      </c>
      <c r="H478" s="95">
        <v>3423043.62</v>
      </c>
      <c r="I478" s="96">
        <f t="shared" si="7"/>
        <v>61614785.159999996</v>
      </c>
    </row>
    <row r="479" spans="1:9" x14ac:dyDescent="0.25">
      <c r="A479" s="25">
        <v>42676</v>
      </c>
      <c r="B479" s="26" t="s">
        <v>2578</v>
      </c>
      <c r="C479" s="27">
        <v>2</v>
      </c>
      <c r="D479" s="18" t="s">
        <v>1380</v>
      </c>
      <c r="E479" s="28" t="s">
        <v>1381</v>
      </c>
      <c r="F479" s="28" t="s">
        <v>1382</v>
      </c>
      <c r="G479" s="95">
        <v>985303</v>
      </c>
      <c r="H479" s="95">
        <v>57959</v>
      </c>
      <c r="I479" s="96">
        <f t="shared" si="7"/>
        <v>1043262</v>
      </c>
    </row>
    <row r="480" spans="1:9" ht="30" x14ac:dyDescent="0.25">
      <c r="A480" s="25">
        <v>42678</v>
      </c>
      <c r="B480" s="26" t="s">
        <v>2573</v>
      </c>
      <c r="C480" s="27">
        <v>21</v>
      </c>
      <c r="D480" s="18" t="s">
        <v>1383</v>
      </c>
      <c r="E480" s="28" t="s">
        <v>1384</v>
      </c>
      <c r="F480" s="28" t="s">
        <v>1385</v>
      </c>
      <c r="G480" s="95">
        <v>40716853.850000001</v>
      </c>
      <c r="H480" s="95">
        <v>2395109.0499999998</v>
      </c>
      <c r="I480" s="96">
        <f t="shared" si="7"/>
        <v>43111962.899999999</v>
      </c>
    </row>
    <row r="481" spans="1:9" ht="45" x14ac:dyDescent="0.25">
      <c r="A481" s="25">
        <v>42678</v>
      </c>
      <c r="B481" s="26" t="s">
        <v>2573</v>
      </c>
      <c r="C481" s="27">
        <v>21</v>
      </c>
      <c r="D481" s="18" t="s">
        <v>1386</v>
      </c>
      <c r="E481" s="28" t="s">
        <v>1387</v>
      </c>
      <c r="F481" s="28" t="s">
        <v>1388</v>
      </c>
      <c r="G481" s="95">
        <v>43851455.57</v>
      </c>
      <c r="H481" s="95">
        <v>2579497.39</v>
      </c>
      <c r="I481" s="96">
        <f t="shared" si="7"/>
        <v>46430952.960000001</v>
      </c>
    </row>
    <row r="482" spans="1:9" x14ac:dyDescent="0.25">
      <c r="A482" s="25">
        <v>42678</v>
      </c>
      <c r="B482" s="26" t="s">
        <v>2583</v>
      </c>
      <c r="C482" s="27">
        <v>36</v>
      </c>
      <c r="D482" s="18" t="s">
        <v>1389</v>
      </c>
      <c r="E482" s="28" t="s">
        <v>338</v>
      </c>
      <c r="F482" s="28" t="s">
        <v>1390</v>
      </c>
      <c r="G482" s="95">
        <v>9575335</v>
      </c>
      <c r="H482" s="95">
        <v>563255</v>
      </c>
      <c r="I482" s="96">
        <f t="shared" si="7"/>
        <v>10138590</v>
      </c>
    </row>
    <row r="483" spans="1:9" ht="30" x14ac:dyDescent="0.25">
      <c r="A483" s="25">
        <v>42678</v>
      </c>
      <c r="B483" s="26" t="s">
        <v>2581</v>
      </c>
      <c r="C483" s="27">
        <v>37</v>
      </c>
      <c r="D483" s="18" t="s">
        <v>1391</v>
      </c>
      <c r="E483" s="28" t="s">
        <v>1392</v>
      </c>
      <c r="F483" s="28" t="s">
        <v>1393</v>
      </c>
      <c r="G483" s="95">
        <v>530151.07999999996</v>
      </c>
      <c r="H483" s="95">
        <v>0</v>
      </c>
      <c r="I483" s="96">
        <f t="shared" si="7"/>
        <v>530151.07999999996</v>
      </c>
    </row>
    <row r="484" spans="1:9" ht="30" x14ac:dyDescent="0.25">
      <c r="A484" s="25">
        <v>42678</v>
      </c>
      <c r="B484" s="26" t="s">
        <v>2581</v>
      </c>
      <c r="C484" s="27">
        <v>37</v>
      </c>
      <c r="D484" s="18" t="s">
        <v>1394</v>
      </c>
      <c r="E484" s="28" t="s">
        <v>1395</v>
      </c>
      <c r="F484" s="28" t="s">
        <v>1396</v>
      </c>
      <c r="G484" s="95">
        <v>2871243</v>
      </c>
      <c r="H484" s="95">
        <v>0</v>
      </c>
      <c r="I484" s="96">
        <f t="shared" si="7"/>
        <v>2871243</v>
      </c>
    </row>
    <row r="485" spans="1:9" ht="30" x14ac:dyDescent="0.25">
      <c r="A485" s="25">
        <v>42678</v>
      </c>
      <c r="B485" s="26" t="s">
        <v>2581</v>
      </c>
      <c r="C485" s="27">
        <v>37</v>
      </c>
      <c r="D485" s="18" t="s">
        <v>1397</v>
      </c>
      <c r="E485" s="28" t="s">
        <v>1398</v>
      </c>
      <c r="F485" s="28" t="s">
        <v>1399</v>
      </c>
      <c r="G485" s="95">
        <v>2285510.4</v>
      </c>
      <c r="H485" s="95">
        <v>0</v>
      </c>
      <c r="I485" s="96">
        <f t="shared" si="7"/>
        <v>2285510.4</v>
      </c>
    </row>
    <row r="486" spans="1:9" ht="30" x14ac:dyDescent="0.25">
      <c r="A486" s="25">
        <v>42678</v>
      </c>
      <c r="B486" s="26" t="s">
        <v>2581</v>
      </c>
      <c r="C486" s="27">
        <v>37</v>
      </c>
      <c r="D486" s="18" t="s">
        <v>1400</v>
      </c>
      <c r="E486" s="28" t="s">
        <v>1401</v>
      </c>
      <c r="F486" s="28" t="s">
        <v>1402</v>
      </c>
      <c r="G486" s="95">
        <v>449636.97</v>
      </c>
      <c r="H486" s="95">
        <v>0</v>
      </c>
      <c r="I486" s="96">
        <f t="shared" si="7"/>
        <v>449636.97</v>
      </c>
    </row>
    <row r="487" spans="1:9" ht="45" x14ac:dyDescent="0.25">
      <c r="A487" s="25">
        <v>42678</v>
      </c>
      <c r="B487" s="26" t="s">
        <v>2581</v>
      </c>
      <c r="C487" s="27">
        <v>37</v>
      </c>
      <c r="D487" s="18" t="s">
        <v>1403</v>
      </c>
      <c r="E487" s="28" t="s">
        <v>1404</v>
      </c>
      <c r="F487" s="28" t="s">
        <v>1405</v>
      </c>
      <c r="G487" s="95">
        <v>1320150</v>
      </c>
      <c r="H487" s="95">
        <v>0</v>
      </c>
      <c r="I487" s="96">
        <f t="shared" si="7"/>
        <v>1320150</v>
      </c>
    </row>
    <row r="488" spans="1:9" ht="30" x14ac:dyDescent="0.25">
      <c r="A488" s="25">
        <v>42678</v>
      </c>
      <c r="B488" s="26" t="s">
        <v>2581</v>
      </c>
      <c r="C488" s="27">
        <v>37</v>
      </c>
      <c r="D488" s="18" t="s">
        <v>1406</v>
      </c>
      <c r="E488" s="28" t="s">
        <v>681</v>
      </c>
      <c r="F488" s="28" t="s">
        <v>1407</v>
      </c>
      <c r="G488" s="95">
        <v>10801073.01</v>
      </c>
      <c r="H488" s="95">
        <v>540053.65</v>
      </c>
      <c r="I488" s="96">
        <f t="shared" si="7"/>
        <v>11341126.66</v>
      </c>
    </row>
    <row r="489" spans="1:9" ht="30" x14ac:dyDescent="0.25">
      <c r="A489" s="25">
        <v>42678</v>
      </c>
      <c r="B489" s="26" t="s">
        <v>2581</v>
      </c>
      <c r="C489" s="27">
        <v>37</v>
      </c>
      <c r="D489" s="18" t="s">
        <v>1408</v>
      </c>
      <c r="E489" s="28" t="s">
        <v>1409</v>
      </c>
      <c r="F489" s="28" t="s">
        <v>1410</v>
      </c>
      <c r="G489" s="95">
        <v>1025588.8</v>
      </c>
      <c r="H489" s="95">
        <v>0</v>
      </c>
      <c r="I489" s="96">
        <f t="shared" si="7"/>
        <v>1025588.8</v>
      </c>
    </row>
    <row r="490" spans="1:9" ht="30" x14ac:dyDescent="0.25">
      <c r="A490" s="25">
        <v>42678</v>
      </c>
      <c r="B490" s="26" t="s">
        <v>2581</v>
      </c>
      <c r="C490" s="27">
        <v>37</v>
      </c>
      <c r="D490" s="18" t="s">
        <v>1411</v>
      </c>
      <c r="E490" s="28" t="s">
        <v>1412</v>
      </c>
      <c r="F490" s="28" t="s">
        <v>1413</v>
      </c>
      <c r="G490" s="95">
        <v>1324426.2</v>
      </c>
      <c r="H490" s="95">
        <v>66221.31</v>
      </c>
      <c r="I490" s="96">
        <f t="shared" si="7"/>
        <v>1390647.51</v>
      </c>
    </row>
    <row r="491" spans="1:9" ht="45" x14ac:dyDescent="0.25">
      <c r="A491" s="25">
        <v>42678</v>
      </c>
      <c r="B491" s="26" t="s">
        <v>2581</v>
      </c>
      <c r="C491" s="27">
        <v>37</v>
      </c>
      <c r="D491" s="18" t="s">
        <v>1414</v>
      </c>
      <c r="E491" s="28" t="s">
        <v>1415</v>
      </c>
      <c r="F491" s="28" t="s">
        <v>1416</v>
      </c>
      <c r="G491" s="95">
        <v>2840025.63</v>
      </c>
      <c r="H491" s="95">
        <v>0</v>
      </c>
      <c r="I491" s="96">
        <f t="shared" si="7"/>
        <v>2840025.63</v>
      </c>
    </row>
    <row r="492" spans="1:9" ht="30" x14ac:dyDescent="0.25">
      <c r="A492" s="25">
        <v>42678</v>
      </c>
      <c r="B492" s="26" t="s">
        <v>2581</v>
      </c>
      <c r="C492" s="27">
        <v>37</v>
      </c>
      <c r="D492" s="18" t="s">
        <v>1417</v>
      </c>
      <c r="E492" s="28" t="s">
        <v>1418</v>
      </c>
      <c r="F492" s="28" t="s">
        <v>1419</v>
      </c>
      <c r="G492" s="95">
        <v>4439653.5</v>
      </c>
      <c r="H492" s="95">
        <v>0</v>
      </c>
      <c r="I492" s="96">
        <f t="shared" si="7"/>
        <v>4439653.5</v>
      </c>
    </row>
    <row r="493" spans="1:9" ht="30" x14ac:dyDescent="0.25">
      <c r="A493" s="25">
        <v>42678</v>
      </c>
      <c r="B493" s="26" t="s">
        <v>2581</v>
      </c>
      <c r="C493" s="27">
        <v>37</v>
      </c>
      <c r="D493" s="18" t="s">
        <v>1420</v>
      </c>
      <c r="E493" s="28" t="s">
        <v>1421</v>
      </c>
      <c r="F493" s="28" t="s">
        <v>1422</v>
      </c>
      <c r="G493" s="95">
        <v>2398508.02</v>
      </c>
      <c r="H493" s="95">
        <v>0</v>
      </c>
      <c r="I493" s="96">
        <f t="shared" si="7"/>
        <v>2398508.02</v>
      </c>
    </row>
    <row r="494" spans="1:9" ht="30" x14ac:dyDescent="0.25">
      <c r="A494" s="25">
        <v>42678</v>
      </c>
      <c r="B494" s="26" t="s">
        <v>2581</v>
      </c>
      <c r="C494" s="27">
        <v>37</v>
      </c>
      <c r="D494" s="18" t="s">
        <v>1423</v>
      </c>
      <c r="E494" s="28" t="s">
        <v>1424</v>
      </c>
      <c r="F494" s="28" t="s">
        <v>1425</v>
      </c>
      <c r="G494" s="95">
        <v>6833308.8899999997</v>
      </c>
      <c r="H494" s="95">
        <v>341665.45</v>
      </c>
      <c r="I494" s="96">
        <f t="shared" si="7"/>
        <v>7174974.3399999999</v>
      </c>
    </row>
    <row r="495" spans="1:9" ht="30" x14ac:dyDescent="0.25">
      <c r="A495" s="25">
        <v>42682</v>
      </c>
      <c r="B495" s="26" t="s">
        <v>2579</v>
      </c>
      <c r="C495" s="27">
        <v>11</v>
      </c>
      <c r="D495" s="18" t="s">
        <v>1426</v>
      </c>
      <c r="E495" s="28" t="s">
        <v>1427</v>
      </c>
      <c r="F495" s="28" t="s">
        <v>1428</v>
      </c>
      <c r="G495" s="95">
        <v>4165000</v>
      </c>
      <c r="H495" s="95">
        <v>0</v>
      </c>
      <c r="I495" s="96">
        <f t="shared" si="7"/>
        <v>4165000</v>
      </c>
    </row>
    <row r="496" spans="1:9" ht="30" x14ac:dyDescent="0.25">
      <c r="A496" s="25">
        <v>42682</v>
      </c>
      <c r="B496" s="26" t="s">
        <v>2579</v>
      </c>
      <c r="C496" s="27">
        <v>11</v>
      </c>
      <c r="D496" s="18" t="s">
        <v>1429</v>
      </c>
      <c r="E496" s="28" t="s">
        <v>1430</v>
      </c>
      <c r="F496" s="28" t="s">
        <v>1431</v>
      </c>
      <c r="G496" s="95">
        <v>2044461.41</v>
      </c>
      <c r="H496" s="95">
        <v>0</v>
      </c>
      <c r="I496" s="96">
        <f t="shared" si="7"/>
        <v>2044461.41</v>
      </c>
    </row>
    <row r="497" spans="1:9" x14ac:dyDescent="0.25">
      <c r="A497" s="25">
        <v>42682</v>
      </c>
      <c r="B497" s="26" t="s">
        <v>2579</v>
      </c>
      <c r="C497" s="27">
        <v>11</v>
      </c>
      <c r="D497" s="18" t="s">
        <v>1432</v>
      </c>
      <c r="E497" s="28" t="s">
        <v>1433</v>
      </c>
      <c r="F497" s="28" t="s">
        <v>1434</v>
      </c>
      <c r="G497" s="95">
        <v>3890973.6</v>
      </c>
      <c r="H497" s="95">
        <v>0</v>
      </c>
      <c r="I497" s="96">
        <f t="shared" si="7"/>
        <v>3890973.6</v>
      </c>
    </row>
    <row r="498" spans="1:9" x14ac:dyDescent="0.25">
      <c r="A498" s="25">
        <v>42682</v>
      </c>
      <c r="B498" s="26" t="s">
        <v>2579</v>
      </c>
      <c r="C498" s="27">
        <v>11</v>
      </c>
      <c r="D498" s="18" t="s">
        <v>1435</v>
      </c>
      <c r="E498" s="28" t="s">
        <v>1436</v>
      </c>
      <c r="F498" s="28" t="s">
        <v>1437</v>
      </c>
      <c r="G498" s="95">
        <v>4165000</v>
      </c>
      <c r="H498" s="95">
        <v>0</v>
      </c>
      <c r="I498" s="96">
        <f t="shared" si="7"/>
        <v>4165000</v>
      </c>
    </row>
    <row r="499" spans="1:9" x14ac:dyDescent="0.25">
      <c r="A499" s="25">
        <v>42682</v>
      </c>
      <c r="B499" s="26" t="s">
        <v>2579</v>
      </c>
      <c r="C499" s="27">
        <v>11</v>
      </c>
      <c r="D499" s="18" t="s">
        <v>1438</v>
      </c>
      <c r="E499" s="28" t="s">
        <v>1439</v>
      </c>
      <c r="F499" s="28" t="s">
        <v>1440</v>
      </c>
      <c r="G499" s="95">
        <v>3485000</v>
      </c>
      <c r="H499" s="95">
        <v>0</v>
      </c>
      <c r="I499" s="96">
        <f t="shared" si="7"/>
        <v>3485000</v>
      </c>
    </row>
    <row r="500" spans="1:9" x14ac:dyDescent="0.25">
      <c r="A500" s="25">
        <v>42682</v>
      </c>
      <c r="B500" s="26" t="s">
        <v>2579</v>
      </c>
      <c r="C500" s="27">
        <v>11</v>
      </c>
      <c r="D500" s="18" t="s">
        <v>1441</v>
      </c>
      <c r="E500" s="28" t="s">
        <v>1442</v>
      </c>
      <c r="F500" s="28" t="s">
        <v>1443</v>
      </c>
      <c r="G500" s="95">
        <v>4165000</v>
      </c>
      <c r="H500" s="95">
        <v>0</v>
      </c>
      <c r="I500" s="96">
        <f t="shared" si="7"/>
        <v>4165000</v>
      </c>
    </row>
    <row r="501" spans="1:9" x14ac:dyDescent="0.25">
      <c r="A501" s="25">
        <v>42682</v>
      </c>
      <c r="B501" s="26" t="s">
        <v>2579</v>
      </c>
      <c r="C501" s="27">
        <v>11</v>
      </c>
      <c r="D501" s="18" t="s">
        <v>1444</v>
      </c>
      <c r="E501" s="28" t="s">
        <v>1445</v>
      </c>
      <c r="F501" s="28" t="s">
        <v>1446</v>
      </c>
      <c r="G501" s="95">
        <v>2087726.65</v>
      </c>
      <c r="H501" s="95">
        <v>0</v>
      </c>
      <c r="I501" s="96">
        <f t="shared" si="7"/>
        <v>2087726.65</v>
      </c>
    </row>
    <row r="502" spans="1:9" x14ac:dyDescent="0.25">
      <c r="A502" s="25">
        <v>42682</v>
      </c>
      <c r="B502" s="26" t="s">
        <v>2579</v>
      </c>
      <c r="C502" s="27">
        <v>11</v>
      </c>
      <c r="D502" s="18" t="s">
        <v>1447</v>
      </c>
      <c r="E502" s="28" t="s">
        <v>1448</v>
      </c>
      <c r="F502" s="28" t="s">
        <v>1449</v>
      </c>
      <c r="G502" s="95">
        <v>4165000</v>
      </c>
      <c r="H502" s="95">
        <v>0</v>
      </c>
      <c r="I502" s="96">
        <f t="shared" si="7"/>
        <v>4165000</v>
      </c>
    </row>
    <row r="503" spans="1:9" x14ac:dyDescent="0.25">
      <c r="A503" s="25">
        <v>42682</v>
      </c>
      <c r="B503" s="26" t="s">
        <v>2579</v>
      </c>
      <c r="C503" s="27">
        <v>11</v>
      </c>
      <c r="D503" s="18" t="s">
        <v>1450</v>
      </c>
      <c r="E503" s="28" t="s">
        <v>1451</v>
      </c>
      <c r="F503" s="28" t="s">
        <v>1452</v>
      </c>
      <c r="G503" s="95">
        <v>2910390.86</v>
      </c>
      <c r="H503" s="95">
        <v>0</v>
      </c>
      <c r="I503" s="96">
        <f t="shared" si="7"/>
        <v>2910390.86</v>
      </c>
    </row>
    <row r="504" spans="1:9" x14ac:dyDescent="0.25">
      <c r="A504" s="25">
        <v>42682</v>
      </c>
      <c r="B504" s="26" t="s">
        <v>2579</v>
      </c>
      <c r="C504" s="27">
        <v>11</v>
      </c>
      <c r="D504" s="18" t="s">
        <v>1453</v>
      </c>
      <c r="E504" s="28" t="s">
        <v>1454</v>
      </c>
      <c r="F504" s="28" t="s">
        <v>1455</v>
      </c>
      <c r="G504" s="95">
        <v>4155650</v>
      </c>
      <c r="H504" s="95">
        <v>0</v>
      </c>
      <c r="I504" s="96">
        <f t="shared" si="7"/>
        <v>4155650</v>
      </c>
    </row>
    <row r="505" spans="1:9" x14ac:dyDescent="0.25">
      <c r="A505" s="25">
        <v>42682</v>
      </c>
      <c r="B505" s="26" t="s">
        <v>2579</v>
      </c>
      <c r="C505" s="27">
        <v>11</v>
      </c>
      <c r="D505" s="18" t="s">
        <v>1456</v>
      </c>
      <c r="E505" s="28" t="s">
        <v>1457</v>
      </c>
      <c r="F505" s="28" t="s">
        <v>1458</v>
      </c>
      <c r="G505" s="95">
        <v>4165000</v>
      </c>
      <c r="H505" s="95">
        <v>0</v>
      </c>
      <c r="I505" s="96">
        <f t="shared" si="7"/>
        <v>4165000</v>
      </c>
    </row>
    <row r="506" spans="1:9" x14ac:dyDescent="0.25">
      <c r="A506" s="25">
        <v>42682</v>
      </c>
      <c r="B506" s="26" t="s">
        <v>2579</v>
      </c>
      <c r="C506" s="27">
        <v>11</v>
      </c>
      <c r="D506" s="18" t="s">
        <v>1459</v>
      </c>
      <c r="E506" s="28" t="s">
        <v>1460</v>
      </c>
      <c r="F506" s="28" t="s">
        <v>1461</v>
      </c>
      <c r="G506" s="95">
        <v>421345</v>
      </c>
      <c r="H506" s="95">
        <v>0</v>
      </c>
      <c r="I506" s="96">
        <f t="shared" si="7"/>
        <v>421345</v>
      </c>
    </row>
    <row r="507" spans="1:9" x14ac:dyDescent="0.25">
      <c r="A507" s="25">
        <v>42682</v>
      </c>
      <c r="B507" s="26" t="s">
        <v>2579</v>
      </c>
      <c r="C507" s="27">
        <v>11</v>
      </c>
      <c r="D507" s="18" t="s">
        <v>1462</v>
      </c>
      <c r="E507" s="28" t="s">
        <v>1463</v>
      </c>
      <c r="F507" s="28" t="s">
        <v>1464</v>
      </c>
      <c r="G507" s="95">
        <v>4165000</v>
      </c>
      <c r="H507" s="95">
        <v>0</v>
      </c>
      <c r="I507" s="96">
        <f t="shared" si="7"/>
        <v>4165000</v>
      </c>
    </row>
    <row r="508" spans="1:9" ht="30" x14ac:dyDescent="0.25">
      <c r="A508" s="25">
        <v>42682</v>
      </c>
      <c r="B508" s="26" t="s">
        <v>2579</v>
      </c>
      <c r="C508" s="27">
        <v>11</v>
      </c>
      <c r="D508" s="18" t="s">
        <v>1465</v>
      </c>
      <c r="E508" s="28" t="s">
        <v>1466</v>
      </c>
      <c r="F508" s="28" t="s">
        <v>1467</v>
      </c>
      <c r="G508" s="95">
        <v>4165000</v>
      </c>
      <c r="H508" s="95">
        <v>0</v>
      </c>
      <c r="I508" s="96">
        <f t="shared" si="7"/>
        <v>4165000</v>
      </c>
    </row>
    <row r="509" spans="1:9" ht="30" x14ac:dyDescent="0.25">
      <c r="A509" s="25">
        <v>42682</v>
      </c>
      <c r="B509" s="26" t="s">
        <v>2579</v>
      </c>
      <c r="C509" s="27">
        <v>11</v>
      </c>
      <c r="D509" s="18" t="s">
        <v>1468</v>
      </c>
      <c r="E509" s="28" t="s">
        <v>1469</v>
      </c>
      <c r="F509" s="28" t="s">
        <v>1470</v>
      </c>
      <c r="G509" s="95">
        <v>4165000</v>
      </c>
      <c r="H509" s="95">
        <v>0</v>
      </c>
      <c r="I509" s="96">
        <f t="shared" si="7"/>
        <v>4165000</v>
      </c>
    </row>
    <row r="510" spans="1:9" ht="30" x14ac:dyDescent="0.25">
      <c r="A510" s="25">
        <v>42682</v>
      </c>
      <c r="B510" s="26" t="s">
        <v>2579</v>
      </c>
      <c r="C510" s="27">
        <v>11</v>
      </c>
      <c r="D510" s="18" t="s">
        <v>1471</v>
      </c>
      <c r="E510" s="28" t="s">
        <v>1472</v>
      </c>
      <c r="F510" s="28" t="s">
        <v>1473</v>
      </c>
      <c r="G510" s="95">
        <v>3480798.45</v>
      </c>
      <c r="H510" s="95">
        <v>0</v>
      </c>
      <c r="I510" s="96">
        <f t="shared" si="7"/>
        <v>3480798.45</v>
      </c>
    </row>
    <row r="511" spans="1:9" ht="30" x14ac:dyDescent="0.25">
      <c r="A511" s="25">
        <v>42682</v>
      </c>
      <c r="B511" s="26" t="s">
        <v>2579</v>
      </c>
      <c r="C511" s="27">
        <v>11</v>
      </c>
      <c r="D511" s="18" t="s">
        <v>1474</v>
      </c>
      <c r="E511" s="28" t="s">
        <v>1475</v>
      </c>
      <c r="F511" s="28" t="s">
        <v>1476</v>
      </c>
      <c r="G511" s="95">
        <v>2358750</v>
      </c>
      <c r="H511" s="95">
        <v>0</v>
      </c>
      <c r="I511" s="96">
        <f t="shared" si="7"/>
        <v>2358750</v>
      </c>
    </row>
    <row r="512" spans="1:9" x14ac:dyDescent="0.25">
      <c r="A512" s="25">
        <v>42682</v>
      </c>
      <c r="B512" s="26" t="s">
        <v>2579</v>
      </c>
      <c r="C512" s="27">
        <v>11</v>
      </c>
      <c r="D512" s="18" t="s">
        <v>1477</v>
      </c>
      <c r="E512" s="28" t="s">
        <v>1478</v>
      </c>
      <c r="F512" s="28" t="s">
        <v>1479</v>
      </c>
      <c r="G512" s="95">
        <v>4165000</v>
      </c>
      <c r="H512" s="95">
        <v>0</v>
      </c>
      <c r="I512" s="96">
        <f t="shared" ref="I512:I574" si="8">G512+H512</f>
        <v>4165000</v>
      </c>
    </row>
    <row r="513" spans="1:9" x14ac:dyDescent="0.25">
      <c r="A513" s="25">
        <v>42682</v>
      </c>
      <c r="B513" s="26" t="s">
        <v>2579</v>
      </c>
      <c r="C513" s="27">
        <v>11</v>
      </c>
      <c r="D513" s="18" t="s">
        <v>1480</v>
      </c>
      <c r="E513" s="28" t="s">
        <v>1481</v>
      </c>
      <c r="F513" s="28" t="s">
        <v>1482</v>
      </c>
      <c r="G513" s="95">
        <v>4165000</v>
      </c>
      <c r="H513" s="95">
        <v>0</v>
      </c>
      <c r="I513" s="96">
        <f t="shared" si="8"/>
        <v>4165000</v>
      </c>
    </row>
    <row r="514" spans="1:9" ht="30" x14ac:dyDescent="0.25">
      <c r="A514" s="25">
        <v>42682</v>
      </c>
      <c r="B514" s="26" t="s">
        <v>2580</v>
      </c>
      <c r="C514" s="27">
        <v>15</v>
      </c>
      <c r="D514" s="18" t="s">
        <v>1483</v>
      </c>
      <c r="E514" s="28" t="s">
        <v>200</v>
      </c>
      <c r="F514" s="28" t="s">
        <v>1484</v>
      </c>
      <c r="G514" s="95">
        <v>12274989.300000001</v>
      </c>
      <c r="H514" s="95">
        <v>722058.2</v>
      </c>
      <c r="I514" s="96">
        <f t="shared" si="8"/>
        <v>12997047.5</v>
      </c>
    </row>
    <row r="515" spans="1:9" x14ac:dyDescent="0.25">
      <c r="A515" s="25">
        <v>42682</v>
      </c>
      <c r="B515" s="26" t="s">
        <v>2580</v>
      </c>
      <c r="C515" s="27">
        <v>15</v>
      </c>
      <c r="D515" s="18" t="s">
        <v>1485</v>
      </c>
      <c r="E515" s="28" t="s">
        <v>1486</v>
      </c>
      <c r="F515" s="28" t="s">
        <v>1487</v>
      </c>
      <c r="G515" s="95">
        <v>16974716.75</v>
      </c>
      <c r="H515" s="95">
        <v>0</v>
      </c>
      <c r="I515" s="96">
        <f t="shared" si="8"/>
        <v>16974716.75</v>
      </c>
    </row>
    <row r="516" spans="1:9" x14ac:dyDescent="0.25">
      <c r="A516" s="25">
        <v>42682</v>
      </c>
      <c r="B516" s="26" t="s">
        <v>2580</v>
      </c>
      <c r="C516" s="27">
        <v>15</v>
      </c>
      <c r="D516" s="18" t="s">
        <v>1488</v>
      </c>
      <c r="E516" s="28" t="s">
        <v>680</v>
      </c>
      <c r="F516" s="28" t="s">
        <v>1489</v>
      </c>
      <c r="G516" s="95">
        <v>9632943.9700000007</v>
      </c>
      <c r="H516" s="95">
        <v>566643.77</v>
      </c>
      <c r="I516" s="96">
        <f t="shared" si="8"/>
        <v>10199587.74</v>
      </c>
    </row>
    <row r="517" spans="1:9" x14ac:dyDescent="0.25">
      <c r="A517" s="25">
        <v>42682</v>
      </c>
      <c r="B517" s="26" t="s">
        <v>2580</v>
      </c>
      <c r="C517" s="27">
        <v>15</v>
      </c>
      <c r="D517" s="18" t="s">
        <v>1490</v>
      </c>
      <c r="E517" s="28" t="s">
        <v>1491</v>
      </c>
      <c r="F517" s="28" t="s">
        <v>1492</v>
      </c>
      <c r="G517" s="95">
        <v>8998030.6099999994</v>
      </c>
      <c r="H517" s="95">
        <v>529295.92000000004</v>
      </c>
      <c r="I517" s="96">
        <f t="shared" si="8"/>
        <v>9527326.5299999993</v>
      </c>
    </row>
    <row r="518" spans="1:9" ht="30" x14ac:dyDescent="0.25">
      <c r="A518" s="25">
        <v>42682</v>
      </c>
      <c r="B518" s="26" t="s">
        <v>2580</v>
      </c>
      <c r="C518" s="27">
        <v>15</v>
      </c>
      <c r="D518" s="18" t="s">
        <v>1493</v>
      </c>
      <c r="E518" s="28" t="s">
        <v>1494</v>
      </c>
      <c r="F518" s="28" t="s">
        <v>1495</v>
      </c>
      <c r="G518" s="95">
        <v>18108494.98</v>
      </c>
      <c r="H518" s="95">
        <v>1065205.5900000001</v>
      </c>
      <c r="I518" s="96">
        <f t="shared" si="8"/>
        <v>19173700.57</v>
      </c>
    </row>
    <row r="519" spans="1:9" x14ac:dyDescent="0.25">
      <c r="A519" s="25">
        <v>42682</v>
      </c>
      <c r="B519" s="26" t="s">
        <v>2580</v>
      </c>
      <c r="C519" s="27">
        <v>15</v>
      </c>
      <c r="D519" s="18" t="s">
        <v>1496</v>
      </c>
      <c r="E519" s="28" t="s">
        <v>1497</v>
      </c>
      <c r="F519" s="28" t="s">
        <v>1498</v>
      </c>
      <c r="G519" s="95">
        <v>16164352.529999999</v>
      </c>
      <c r="H519" s="95">
        <v>950844.27</v>
      </c>
      <c r="I519" s="96">
        <f t="shared" si="8"/>
        <v>17115196.800000001</v>
      </c>
    </row>
    <row r="520" spans="1:9" x14ac:dyDescent="0.25">
      <c r="A520" s="25">
        <v>42682</v>
      </c>
      <c r="B520" s="26" t="s">
        <v>2580</v>
      </c>
      <c r="C520" s="27">
        <v>15</v>
      </c>
      <c r="D520" s="18" t="s">
        <v>1499</v>
      </c>
      <c r="E520" s="28" t="s">
        <v>1500</v>
      </c>
      <c r="F520" s="28" t="s">
        <v>1501</v>
      </c>
      <c r="G520" s="95">
        <v>3452336.23</v>
      </c>
      <c r="H520" s="95">
        <v>203078.6</v>
      </c>
      <c r="I520" s="96">
        <f t="shared" si="8"/>
        <v>3655414.83</v>
      </c>
    </row>
    <row r="521" spans="1:9" x14ac:dyDescent="0.25">
      <c r="A521" s="25">
        <v>42682</v>
      </c>
      <c r="B521" s="26" t="s">
        <v>2580</v>
      </c>
      <c r="C521" s="27">
        <v>15</v>
      </c>
      <c r="D521" s="18" t="s">
        <v>1502</v>
      </c>
      <c r="E521" s="28" t="s">
        <v>1503</v>
      </c>
      <c r="F521" s="28" t="s">
        <v>1504</v>
      </c>
      <c r="G521" s="95">
        <v>48728145.229999997</v>
      </c>
      <c r="H521" s="95">
        <v>2866361.49</v>
      </c>
      <c r="I521" s="96">
        <f t="shared" si="8"/>
        <v>51594506.719999999</v>
      </c>
    </row>
    <row r="522" spans="1:9" ht="30" x14ac:dyDescent="0.25">
      <c r="A522" s="25">
        <v>42682</v>
      </c>
      <c r="B522" s="26" t="s">
        <v>2580</v>
      </c>
      <c r="C522" s="27">
        <v>15</v>
      </c>
      <c r="D522" s="18" t="s">
        <v>1505</v>
      </c>
      <c r="E522" s="28" t="s">
        <v>944</v>
      </c>
      <c r="F522" s="28" t="s">
        <v>1506</v>
      </c>
      <c r="G522" s="95">
        <v>13637609.59</v>
      </c>
      <c r="H522" s="95">
        <v>802212.33</v>
      </c>
      <c r="I522" s="96">
        <f t="shared" si="8"/>
        <v>14439821.92</v>
      </c>
    </row>
    <row r="523" spans="1:9" x14ac:dyDescent="0.25">
      <c r="A523" s="25">
        <v>42682</v>
      </c>
      <c r="B523" s="26" t="s">
        <v>2580</v>
      </c>
      <c r="C523" s="27">
        <v>15</v>
      </c>
      <c r="D523" s="18" t="s">
        <v>1507</v>
      </c>
      <c r="E523" s="28" t="s">
        <v>1508</v>
      </c>
      <c r="F523" s="28" t="s">
        <v>1509</v>
      </c>
      <c r="G523" s="95">
        <v>12170264.52</v>
      </c>
      <c r="H523" s="95">
        <v>715897.92</v>
      </c>
      <c r="I523" s="96">
        <f t="shared" si="8"/>
        <v>12886162.439999999</v>
      </c>
    </row>
    <row r="524" spans="1:9" ht="30" x14ac:dyDescent="0.25">
      <c r="A524" s="25">
        <v>42682</v>
      </c>
      <c r="B524" s="26" t="s">
        <v>2580</v>
      </c>
      <c r="C524" s="27">
        <v>15</v>
      </c>
      <c r="D524" s="18" t="s">
        <v>1510</v>
      </c>
      <c r="E524" s="28" t="s">
        <v>1511</v>
      </c>
      <c r="F524" s="28" t="s">
        <v>1512</v>
      </c>
      <c r="G524" s="95">
        <v>16995771.25</v>
      </c>
      <c r="H524" s="95">
        <v>0</v>
      </c>
      <c r="I524" s="96">
        <f t="shared" si="8"/>
        <v>16995771.25</v>
      </c>
    </row>
    <row r="525" spans="1:9" ht="30" x14ac:dyDescent="0.25">
      <c r="A525" s="25">
        <v>42682</v>
      </c>
      <c r="B525" s="26" t="s">
        <v>2580</v>
      </c>
      <c r="C525" s="27">
        <v>15</v>
      </c>
      <c r="D525" s="18" t="s">
        <v>1513</v>
      </c>
      <c r="E525" s="28" t="s">
        <v>1514</v>
      </c>
      <c r="F525" s="28" t="s">
        <v>1515</v>
      </c>
      <c r="G525" s="95">
        <v>9980301.75</v>
      </c>
      <c r="H525" s="95">
        <v>0</v>
      </c>
      <c r="I525" s="96">
        <f t="shared" si="8"/>
        <v>9980301.75</v>
      </c>
    </row>
    <row r="526" spans="1:9" ht="30" x14ac:dyDescent="0.25">
      <c r="A526" s="25">
        <v>42682</v>
      </c>
      <c r="B526" s="26" t="s">
        <v>2580</v>
      </c>
      <c r="C526" s="27">
        <v>15</v>
      </c>
      <c r="D526" s="18" t="s">
        <v>1516</v>
      </c>
      <c r="E526" s="28" t="s">
        <v>1517</v>
      </c>
      <c r="F526" s="28" t="s">
        <v>1518</v>
      </c>
      <c r="G526" s="95">
        <v>2310834.1</v>
      </c>
      <c r="H526" s="95">
        <v>135931.42000000001</v>
      </c>
      <c r="I526" s="96">
        <f t="shared" si="8"/>
        <v>2446765.52</v>
      </c>
    </row>
    <row r="527" spans="1:9" x14ac:dyDescent="0.25">
      <c r="A527" s="25">
        <v>42682</v>
      </c>
      <c r="B527" s="26" t="s">
        <v>2580</v>
      </c>
      <c r="C527" s="27">
        <v>15</v>
      </c>
      <c r="D527" s="18" t="s">
        <v>1519</v>
      </c>
      <c r="E527" s="28" t="s">
        <v>1520</v>
      </c>
      <c r="F527" s="28" t="s">
        <v>1521</v>
      </c>
      <c r="G527" s="95">
        <v>19260813.109999999</v>
      </c>
      <c r="H527" s="95">
        <v>1132989.01</v>
      </c>
      <c r="I527" s="96">
        <f t="shared" si="8"/>
        <v>20393802.120000001</v>
      </c>
    </row>
    <row r="528" spans="1:9" x14ac:dyDescent="0.25">
      <c r="A528" s="25">
        <v>42682</v>
      </c>
      <c r="B528" s="26" t="s">
        <v>2580</v>
      </c>
      <c r="C528" s="27">
        <v>15</v>
      </c>
      <c r="D528" s="18" t="s">
        <v>1522</v>
      </c>
      <c r="E528" s="28" t="s">
        <v>1523</v>
      </c>
      <c r="F528" s="28" t="s">
        <v>1524</v>
      </c>
      <c r="G528" s="95">
        <v>13693208.939999999</v>
      </c>
      <c r="H528" s="95">
        <v>805482.88</v>
      </c>
      <c r="I528" s="96">
        <f t="shared" si="8"/>
        <v>14498691.82</v>
      </c>
    </row>
    <row r="529" spans="1:9" x14ac:dyDescent="0.25">
      <c r="A529" s="25">
        <v>42682</v>
      </c>
      <c r="B529" s="26" t="s">
        <v>2580</v>
      </c>
      <c r="C529" s="27">
        <v>15</v>
      </c>
      <c r="D529" s="18" t="s">
        <v>1525</v>
      </c>
      <c r="E529" s="28" t="s">
        <v>1526</v>
      </c>
      <c r="F529" s="28" t="s">
        <v>1527</v>
      </c>
      <c r="G529" s="95">
        <v>9426321.5</v>
      </c>
      <c r="H529" s="95">
        <v>554489.5</v>
      </c>
      <c r="I529" s="96">
        <f t="shared" si="8"/>
        <v>9980811</v>
      </c>
    </row>
    <row r="530" spans="1:9" x14ac:dyDescent="0.25">
      <c r="A530" s="25">
        <v>42682</v>
      </c>
      <c r="B530" s="26" t="s">
        <v>2580</v>
      </c>
      <c r="C530" s="27">
        <v>15</v>
      </c>
      <c r="D530" s="18" t="s">
        <v>1528</v>
      </c>
      <c r="E530" s="28" t="s">
        <v>1529</v>
      </c>
      <c r="F530" s="28" t="s">
        <v>1530</v>
      </c>
      <c r="G530" s="95">
        <v>12168573.65</v>
      </c>
      <c r="H530" s="95">
        <v>1431596.9</v>
      </c>
      <c r="I530" s="96">
        <f t="shared" si="8"/>
        <v>13600170.550000001</v>
      </c>
    </row>
    <row r="531" spans="1:9" x14ac:dyDescent="0.25">
      <c r="A531" s="25">
        <v>42682</v>
      </c>
      <c r="B531" s="26" t="s">
        <v>2580</v>
      </c>
      <c r="C531" s="27">
        <v>15</v>
      </c>
      <c r="D531" s="18" t="s">
        <v>1531</v>
      </c>
      <c r="E531" s="28" t="s">
        <v>1532</v>
      </c>
      <c r="F531" s="28" t="s">
        <v>1533</v>
      </c>
      <c r="G531" s="95">
        <v>10161902.27</v>
      </c>
      <c r="H531" s="95">
        <v>597758.96</v>
      </c>
      <c r="I531" s="96">
        <f t="shared" si="8"/>
        <v>10759661.23</v>
      </c>
    </row>
    <row r="532" spans="1:9" ht="30" x14ac:dyDescent="0.25">
      <c r="A532" s="25">
        <v>42682</v>
      </c>
      <c r="B532" s="26" t="s">
        <v>2580</v>
      </c>
      <c r="C532" s="27">
        <v>15</v>
      </c>
      <c r="D532" s="18" t="s">
        <v>1534</v>
      </c>
      <c r="E532" s="28" t="s">
        <v>1535</v>
      </c>
      <c r="F532" s="28" t="s">
        <v>1536</v>
      </c>
      <c r="G532" s="95">
        <v>7903593.9500000002</v>
      </c>
      <c r="H532" s="95">
        <v>0</v>
      </c>
      <c r="I532" s="96">
        <f t="shared" si="8"/>
        <v>7903593.9500000002</v>
      </c>
    </row>
    <row r="533" spans="1:9" x14ac:dyDescent="0.25">
      <c r="A533" s="25">
        <v>42682</v>
      </c>
      <c r="B533" s="26" t="s">
        <v>2580</v>
      </c>
      <c r="C533" s="27">
        <v>15</v>
      </c>
      <c r="D533" s="18" t="s">
        <v>1537</v>
      </c>
      <c r="E533" s="28" t="s">
        <v>1538</v>
      </c>
      <c r="F533" s="28" t="s">
        <v>1539</v>
      </c>
      <c r="G533" s="95">
        <v>2069190.05</v>
      </c>
      <c r="H533" s="95">
        <v>121717.06</v>
      </c>
      <c r="I533" s="96">
        <f t="shared" si="8"/>
        <v>2190907.11</v>
      </c>
    </row>
    <row r="534" spans="1:9" x14ac:dyDescent="0.25">
      <c r="A534" s="25">
        <v>42682</v>
      </c>
      <c r="B534" s="26" t="s">
        <v>2580</v>
      </c>
      <c r="C534" s="27">
        <v>15</v>
      </c>
      <c r="D534" s="18" t="s">
        <v>1540</v>
      </c>
      <c r="E534" s="28" t="s">
        <v>1541</v>
      </c>
      <c r="F534" s="28" t="s">
        <v>1542</v>
      </c>
      <c r="G534" s="95">
        <v>38067780.200000003</v>
      </c>
      <c r="H534" s="95">
        <v>2239281.19</v>
      </c>
      <c r="I534" s="96">
        <f t="shared" si="8"/>
        <v>40307061.390000001</v>
      </c>
    </row>
    <row r="535" spans="1:9" x14ac:dyDescent="0.25">
      <c r="A535" s="25">
        <v>42682</v>
      </c>
      <c r="B535" s="26" t="s">
        <v>2580</v>
      </c>
      <c r="C535" s="27">
        <v>15</v>
      </c>
      <c r="D535" s="18" t="s">
        <v>1543</v>
      </c>
      <c r="E535" s="28" t="s">
        <v>1544</v>
      </c>
      <c r="F535" s="28" t="s">
        <v>1545</v>
      </c>
      <c r="G535" s="95">
        <v>6405865.3700000001</v>
      </c>
      <c r="H535" s="95">
        <v>376815.61</v>
      </c>
      <c r="I535" s="96">
        <f t="shared" si="8"/>
        <v>6782680.9800000004</v>
      </c>
    </row>
    <row r="536" spans="1:9" ht="30" x14ac:dyDescent="0.25">
      <c r="A536" s="25">
        <v>42682</v>
      </c>
      <c r="B536" s="26" t="s">
        <v>2580</v>
      </c>
      <c r="C536" s="27">
        <v>15</v>
      </c>
      <c r="D536" s="18" t="s">
        <v>1546</v>
      </c>
      <c r="E536" s="28" t="s">
        <v>1547</v>
      </c>
      <c r="F536" s="28" t="s">
        <v>1548</v>
      </c>
      <c r="G536" s="95">
        <v>48100137.009999998</v>
      </c>
      <c r="H536" s="95">
        <v>2829419.83</v>
      </c>
      <c r="I536" s="96">
        <f t="shared" si="8"/>
        <v>50929556.839999996</v>
      </c>
    </row>
    <row r="537" spans="1:9" ht="30" x14ac:dyDescent="0.25">
      <c r="A537" s="25">
        <v>42682</v>
      </c>
      <c r="B537" s="26" t="s">
        <v>2580</v>
      </c>
      <c r="C537" s="27">
        <v>15</v>
      </c>
      <c r="D537" s="18" t="s">
        <v>1549</v>
      </c>
      <c r="E537" s="28" t="s">
        <v>1550</v>
      </c>
      <c r="F537" s="28" t="s">
        <v>1551</v>
      </c>
      <c r="G537" s="95">
        <v>8845589.5999999996</v>
      </c>
      <c r="H537" s="95">
        <v>520328.8</v>
      </c>
      <c r="I537" s="96">
        <f t="shared" si="8"/>
        <v>9365918.4000000004</v>
      </c>
    </row>
    <row r="538" spans="1:9" x14ac:dyDescent="0.25">
      <c r="A538" s="25">
        <v>42682</v>
      </c>
      <c r="B538" s="26" t="s">
        <v>2580</v>
      </c>
      <c r="C538" s="27">
        <v>15</v>
      </c>
      <c r="D538" s="18" t="s">
        <v>1552</v>
      </c>
      <c r="E538" s="28" t="s">
        <v>1553</v>
      </c>
      <c r="F538" s="28" t="s">
        <v>1554</v>
      </c>
      <c r="G538" s="95">
        <v>7776917.75</v>
      </c>
      <c r="H538" s="95">
        <v>457465.75</v>
      </c>
      <c r="I538" s="96">
        <f t="shared" si="8"/>
        <v>8234383.5</v>
      </c>
    </row>
    <row r="539" spans="1:9" ht="30" x14ac:dyDescent="0.25">
      <c r="A539" s="25">
        <v>42682</v>
      </c>
      <c r="B539" s="26" t="s">
        <v>2580</v>
      </c>
      <c r="C539" s="27">
        <v>15</v>
      </c>
      <c r="D539" s="18" t="s">
        <v>1555</v>
      </c>
      <c r="E539" s="28" t="s">
        <v>568</v>
      </c>
      <c r="F539" s="28" t="s">
        <v>1556</v>
      </c>
      <c r="G539" s="95">
        <v>9857813.5899999999</v>
      </c>
      <c r="H539" s="95">
        <v>579871.39</v>
      </c>
      <c r="I539" s="96">
        <f t="shared" si="8"/>
        <v>10437684.98</v>
      </c>
    </row>
    <row r="540" spans="1:9" x14ac:dyDescent="0.25">
      <c r="A540" s="25">
        <v>42682</v>
      </c>
      <c r="B540" s="26" t="s">
        <v>2580</v>
      </c>
      <c r="C540" s="27">
        <v>15</v>
      </c>
      <c r="D540" s="18" t="s">
        <v>1557</v>
      </c>
      <c r="E540" s="28" t="s">
        <v>1558</v>
      </c>
      <c r="F540" s="28" t="s">
        <v>1559</v>
      </c>
      <c r="G540" s="95">
        <v>44621887.299999997</v>
      </c>
      <c r="H540" s="95">
        <v>2624816.9</v>
      </c>
      <c r="I540" s="96">
        <f t="shared" si="8"/>
        <v>47246704.199999996</v>
      </c>
    </row>
    <row r="541" spans="1:9" x14ac:dyDescent="0.25">
      <c r="A541" s="25">
        <v>42682</v>
      </c>
      <c r="B541" s="26" t="s">
        <v>2580</v>
      </c>
      <c r="C541" s="27">
        <v>15</v>
      </c>
      <c r="D541" s="18" t="s">
        <v>1560</v>
      </c>
      <c r="E541" s="28" t="s">
        <v>1561</v>
      </c>
      <c r="F541" s="28" t="s">
        <v>1562</v>
      </c>
      <c r="G541" s="95">
        <v>20893460.59</v>
      </c>
      <c r="H541" s="95">
        <v>1229027.1000000001</v>
      </c>
      <c r="I541" s="96">
        <f t="shared" si="8"/>
        <v>22122487.690000001</v>
      </c>
    </row>
    <row r="542" spans="1:9" ht="30" x14ac:dyDescent="0.25">
      <c r="A542" s="25">
        <v>42682</v>
      </c>
      <c r="B542" s="26" t="s">
        <v>2580</v>
      </c>
      <c r="C542" s="27">
        <v>15</v>
      </c>
      <c r="D542" s="18" t="s">
        <v>1563</v>
      </c>
      <c r="E542" s="28" t="s">
        <v>1564</v>
      </c>
      <c r="F542" s="28" t="s">
        <v>1565</v>
      </c>
      <c r="G542" s="95">
        <v>16501209.800000001</v>
      </c>
      <c r="H542" s="95">
        <v>970659.4</v>
      </c>
      <c r="I542" s="96">
        <f t="shared" si="8"/>
        <v>17471869.199999999</v>
      </c>
    </row>
    <row r="543" spans="1:9" ht="30" x14ac:dyDescent="0.25">
      <c r="A543" s="25">
        <v>42682</v>
      </c>
      <c r="B543" s="26" t="s">
        <v>2580</v>
      </c>
      <c r="C543" s="27">
        <v>15</v>
      </c>
      <c r="D543" s="18" t="s">
        <v>1566</v>
      </c>
      <c r="E543" s="28" t="s">
        <v>1567</v>
      </c>
      <c r="F543" s="28" t="s">
        <v>1568</v>
      </c>
      <c r="G543" s="95">
        <v>17177883.75</v>
      </c>
      <c r="H543" s="95">
        <v>1010463.75</v>
      </c>
      <c r="I543" s="96">
        <f t="shared" si="8"/>
        <v>18188347.5</v>
      </c>
    </row>
    <row r="544" spans="1:9" x14ac:dyDescent="0.25">
      <c r="A544" s="25">
        <v>42682</v>
      </c>
      <c r="B544" s="26" t="s">
        <v>2580</v>
      </c>
      <c r="C544" s="27">
        <v>15</v>
      </c>
      <c r="D544" s="18" t="s">
        <v>1569</v>
      </c>
      <c r="E544" s="28" t="s">
        <v>1570</v>
      </c>
      <c r="F544" s="28" t="s">
        <v>1571</v>
      </c>
      <c r="G544" s="95">
        <v>7897801.1299999999</v>
      </c>
      <c r="H544" s="95">
        <v>464576.54</v>
      </c>
      <c r="I544" s="96">
        <f t="shared" si="8"/>
        <v>8362377.6699999999</v>
      </c>
    </row>
    <row r="545" spans="1:9" ht="30" x14ac:dyDescent="0.25">
      <c r="A545" s="25">
        <v>42682</v>
      </c>
      <c r="B545" s="26" t="s">
        <v>2580</v>
      </c>
      <c r="C545" s="27">
        <v>15</v>
      </c>
      <c r="D545" s="18" t="s">
        <v>1572</v>
      </c>
      <c r="E545" s="28" t="s">
        <v>1573</v>
      </c>
      <c r="F545" s="28" t="s">
        <v>1574</v>
      </c>
      <c r="G545" s="95">
        <v>11825655.77</v>
      </c>
      <c r="H545" s="95">
        <v>695626.81</v>
      </c>
      <c r="I545" s="96">
        <f t="shared" si="8"/>
        <v>12521282.58</v>
      </c>
    </row>
    <row r="546" spans="1:9" x14ac:dyDescent="0.25">
      <c r="A546" s="25">
        <v>42682</v>
      </c>
      <c r="B546" s="26" t="s">
        <v>2580</v>
      </c>
      <c r="C546" s="27">
        <v>15</v>
      </c>
      <c r="D546" s="18" t="s">
        <v>1575</v>
      </c>
      <c r="E546" s="28" t="s">
        <v>1576</v>
      </c>
      <c r="F546" s="28" t="s">
        <v>1577</v>
      </c>
      <c r="G546" s="95">
        <v>7045610.0499999998</v>
      </c>
      <c r="H546" s="95">
        <v>414447.65</v>
      </c>
      <c r="I546" s="96">
        <f t="shared" si="8"/>
        <v>7460057.7000000002</v>
      </c>
    </row>
    <row r="547" spans="1:9" x14ac:dyDescent="0.25">
      <c r="A547" s="25">
        <v>42682</v>
      </c>
      <c r="B547" s="26" t="s">
        <v>2580</v>
      </c>
      <c r="C547" s="27">
        <v>15</v>
      </c>
      <c r="D547" s="18" t="s">
        <v>1578</v>
      </c>
      <c r="E547" s="28" t="s">
        <v>1579</v>
      </c>
      <c r="F547" s="28" t="s">
        <v>1580</v>
      </c>
      <c r="G547" s="95">
        <v>5913988.0499999998</v>
      </c>
      <c r="H547" s="95">
        <v>695763.3</v>
      </c>
      <c r="I547" s="96">
        <f t="shared" si="8"/>
        <v>6609751.3499999996</v>
      </c>
    </row>
    <row r="548" spans="1:9" x14ac:dyDescent="0.25">
      <c r="A548" s="25">
        <v>42682</v>
      </c>
      <c r="B548" s="26" t="s">
        <v>2580</v>
      </c>
      <c r="C548" s="27">
        <v>15</v>
      </c>
      <c r="D548" s="18" t="s">
        <v>1581</v>
      </c>
      <c r="E548" s="28" t="s">
        <v>1582</v>
      </c>
      <c r="F548" s="28" t="s">
        <v>1583</v>
      </c>
      <c r="G548" s="95">
        <v>14479300.41</v>
      </c>
      <c r="H548" s="95">
        <v>851723.56</v>
      </c>
      <c r="I548" s="96">
        <f t="shared" si="8"/>
        <v>15331023.970000001</v>
      </c>
    </row>
    <row r="549" spans="1:9" ht="30" x14ac:dyDescent="0.25">
      <c r="A549" s="25">
        <v>42682</v>
      </c>
      <c r="B549" s="26" t="s">
        <v>2580</v>
      </c>
      <c r="C549" s="27">
        <v>15</v>
      </c>
      <c r="D549" s="18" t="s">
        <v>1584</v>
      </c>
      <c r="E549" s="28" t="s">
        <v>1585</v>
      </c>
      <c r="F549" s="28" t="s">
        <v>1586</v>
      </c>
      <c r="G549" s="95">
        <v>11448267.720000001</v>
      </c>
      <c r="H549" s="95">
        <v>673427.52</v>
      </c>
      <c r="I549" s="96">
        <f t="shared" si="8"/>
        <v>12121695.24</v>
      </c>
    </row>
    <row r="550" spans="1:9" ht="45" x14ac:dyDescent="0.25">
      <c r="A550" s="25">
        <v>42682</v>
      </c>
      <c r="B550" s="26" t="s">
        <v>2580</v>
      </c>
      <c r="C550" s="27">
        <v>15</v>
      </c>
      <c r="D550" s="18" t="s">
        <v>1587</v>
      </c>
      <c r="E550" s="28" t="s">
        <v>1588</v>
      </c>
      <c r="F550" s="28" t="s">
        <v>1589</v>
      </c>
      <c r="G550" s="95">
        <v>7209906.7699999996</v>
      </c>
      <c r="H550" s="95">
        <v>848224.32</v>
      </c>
      <c r="I550" s="96">
        <f t="shared" si="8"/>
        <v>8058131.0899999999</v>
      </c>
    </row>
    <row r="551" spans="1:9" ht="30" x14ac:dyDescent="0.25">
      <c r="A551" s="25">
        <v>42682</v>
      </c>
      <c r="B551" s="26" t="s">
        <v>2580</v>
      </c>
      <c r="C551" s="27">
        <v>15</v>
      </c>
      <c r="D551" s="18" t="s">
        <v>1590</v>
      </c>
      <c r="E551" s="28" t="s">
        <v>1591</v>
      </c>
      <c r="F551" s="28" t="s">
        <v>1592</v>
      </c>
      <c r="G551" s="95">
        <v>36774426.590000004</v>
      </c>
      <c r="H551" s="95">
        <v>4326403.13</v>
      </c>
      <c r="I551" s="96">
        <f t="shared" si="8"/>
        <v>41100829.720000006</v>
      </c>
    </row>
    <row r="552" spans="1:9" x14ac:dyDescent="0.25">
      <c r="A552" s="25">
        <v>42682</v>
      </c>
      <c r="B552" s="26" t="s">
        <v>2580</v>
      </c>
      <c r="C552" s="27">
        <v>15</v>
      </c>
      <c r="D552" s="18" t="s">
        <v>1593</v>
      </c>
      <c r="E552" s="28" t="s">
        <v>1594</v>
      </c>
      <c r="F552" s="28" t="s">
        <v>1595</v>
      </c>
      <c r="G552" s="95">
        <v>14779157.619999999</v>
      </c>
      <c r="H552" s="95">
        <v>869362.21</v>
      </c>
      <c r="I552" s="96">
        <f t="shared" si="8"/>
        <v>15648519.829999998</v>
      </c>
    </row>
    <row r="553" spans="1:9" x14ac:dyDescent="0.25">
      <c r="A553" s="25">
        <v>42682</v>
      </c>
      <c r="B553" s="26" t="s">
        <v>2580</v>
      </c>
      <c r="C553" s="27">
        <v>15</v>
      </c>
      <c r="D553" s="18" t="s">
        <v>1596</v>
      </c>
      <c r="E553" s="28" t="s">
        <v>540</v>
      </c>
      <c r="F553" s="28" t="s">
        <v>1597</v>
      </c>
      <c r="G553" s="95">
        <v>7961622.75</v>
      </c>
      <c r="H553" s="95">
        <v>468330.75</v>
      </c>
      <c r="I553" s="96">
        <f t="shared" si="8"/>
        <v>8429953.5</v>
      </c>
    </row>
    <row r="554" spans="1:9" x14ac:dyDescent="0.25">
      <c r="A554" s="25">
        <v>42682</v>
      </c>
      <c r="B554" s="26" t="s">
        <v>2580</v>
      </c>
      <c r="C554" s="27">
        <v>15</v>
      </c>
      <c r="D554" s="18" t="s">
        <v>1598</v>
      </c>
      <c r="E554" s="28" t="s">
        <v>1599</v>
      </c>
      <c r="F554" s="28" t="s">
        <v>1600</v>
      </c>
      <c r="G554" s="95">
        <v>24090873.890000001</v>
      </c>
      <c r="H554" s="95">
        <v>1417110.23</v>
      </c>
      <c r="I554" s="96">
        <f t="shared" si="8"/>
        <v>25507984.120000001</v>
      </c>
    </row>
    <row r="555" spans="1:9" x14ac:dyDescent="0.25">
      <c r="A555" s="25">
        <v>42682</v>
      </c>
      <c r="B555" s="26" t="s">
        <v>2580</v>
      </c>
      <c r="C555" s="27">
        <v>15</v>
      </c>
      <c r="D555" s="18" t="s">
        <v>1601</v>
      </c>
      <c r="E555" s="28" t="s">
        <v>1602</v>
      </c>
      <c r="F555" s="28" t="s">
        <v>1603</v>
      </c>
      <c r="G555" s="95">
        <v>6676579.1500000004</v>
      </c>
      <c r="H555" s="95">
        <v>785479.9</v>
      </c>
      <c r="I555" s="96">
        <f t="shared" si="8"/>
        <v>7462059.0500000007</v>
      </c>
    </row>
    <row r="556" spans="1:9" ht="30" x14ac:dyDescent="0.25">
      <c r="A556" s="25">
        <v>42682</v>
      </c>
      <c r="B556" s="26" t="s">
        <v>2580</v>
      </c>
      <c r="C556" s="27">
        <v>15</v>
      </c>
      <c r="D556" s="18" t="s">
        <v>1604</v>
      </c>
      <c r="E556" s="28" t="s">
        <v>1605</v>
      </c>
      <c r="F556" s="28" t="s">
        <v>1606</v>
      </c>
      <c r="G556" s="95">
        <v>9540364.9499999993</v>
      </c>
      <c r="H556" s="95">
        <v>561197.93999999994</v>
      </c>
      <c r="I556" s="96">
        <f t="shared" si="8"/>
        <v>10101562.889999999</v>
      </c>
    </row>
    <row r="557" spans="1:9" x14ac:dyDescent="0.25">
      <c r="A557" s="25">
        <v>42682</v>
      </c>
      <c r="B557" s="26" t="s">
        <v>2580</v>
      </c>
      <c r="C557" s="27">
        <v>15</v>
      </c>
      <c r="D557" s="18" t="s">
        <v>1607</v>
      </c>
      <c r="E557" s="28" t="s">
        <v>1608</v>
      </c>
      <c r="F557" s="28" t="s">
        <v>1609</v>
      </c>
      <c r="G557" s="95">
        <v>3592327.85</v>
      </c>
      <c r="H557" s="95">
        <v>211313.41</v>
      </c>
      <c r="I557" s="96">
        <f t="shared" si="8"/>
        <v>3803641.2600000002</v>
      </c>
    </row>
    <row r="558" spans="1:9" ht="30" x14ac:dyDescent="0.25">
      <c r="A558" s="25">
        <v>42682</v>
      </c>
      <c r="B558" s="26" t="s">
        <v>2580</v>
      </c>
      <c r="C558" s="27">
        <v>15</v>
      </c>
      <c r="D558" s="18" t="s">
        <v>1610</v>
      </c>
      <c r="E558" s="28" t="s">
        <v>1611</v>
      </c>
      <c r="F558" s="28" t="s">
        <v>1612</v>
      </c>
      <c r="G558" s="95">
        <v>10192826.85</v>
      </c>
      <c r="H558" s="95">
        <v>0</v>
      </c>
      <c r="I558" s="96">
        <f t="shared" si="8"/>
        <v>10192826.85</v>
      </c>
    </row>
    <row r="559" spans="1:9" ht="30" x14ac:dyDescent="0.25">
      <c r="A559" s="25">
        <v>42682</v>
      </c>
      <c r="B559" s="26" t="s">
        <v>2580</v>
      </c>
      <c r="C559" s="27">
        <v>15</v>
      </c>
      <c r="D559" s="18" t="s">
        <v>1613</v>
      </c>
      <c r="E559" s="28" t="s">
        <v>365</v>
      </c>
      <c r="F559" s="28" t="s">
        <v>1614</v>
      </c>
      <c r="G559" s="95">
        <v>8156219.4000000004</v>
      </c>
      <c r="H559" s="95">
        <v>479777.61</v>
      </c>
      <c r="I559" s="96">
        <f t="shared" si="8"/>
        <v>8635997.0099999998</v>
      </c>
    </row>
    <row r="560" spans="1:9" x14ac:dyDescent="0.25">
      <c r="A560" s="25">
        <v>42682</v>
      </c>
      <c r="B560" s="26" t="s">
        <v>2580</v>
      </c>
      <c r="C560" s="27">
        <v>15</v>
      </c>
      <c r="D560" s="18" t="s">
        <v>1615</v>
      </c>
      <c r="E560" s="28" t="s">
        <v>1616</v>
      </c>
      <c r="F560" s="28" t="s">
        <v>1617</v>
      </c>
      <c r="G560" s="95">
        <v>14031516.949999999</v>
      </c>
      <c r="H560" s="95">
        <v>825383.35</v>
      </c>
      <c r="I560" s="96">
        <f t="shared" si="8"/>
        <v>14856900.299999999</v>
      </c>
    </row>
    <row r="561" spans="1:9" ht="30" x14ac:dyDescent="0.25">
      <c r="A561" s="25">
        <v>42682</v>
      </c>
      <c r="B561" s="26" t="s">
        <v>2580</v>
      </c>
      <c r="C561" s="27">
        <v>15</v>
      </c>
      <c r="D561" s="18" t="s">
        <v>1618</v>
      </c>
      <c r="E561" s="28" t="s">
        <v>1619</v>
      </c>
      <c r="F561" s="28" t="s">
        <v>1620</v>
      </c>
      <c r="G561" s="95">
        <v>11125709.5</v>
      </c>
      <c r="H561" s="95">
        <v>1308907</v>
      </c>
      <c r="I561" s="96">
        <f t="shared" si="8"/>
        <v>12434616.5</v>
      </c>
    </row>
    <row r="562" spans="1:9" ht="30" x14ac:dyDescent="0.25">
      <c r="A562" s="25">
        <v>42682</v>
      </c>
      <c r="B562" s="26" t="s">
        <v>2580</v>
      </c>
      <c r="C562" s="27">
        <v>15</v>
      </c>
      <c r="D562" s="18" t="s">
        <v>1621</v>
      </c>
      <c r="E562" s="28" t="s">
        <v>1622</v>
      </c>
      <c r="F562" s="28" t="s">
        <v>1623</v>
      </c>
      <c r="G562" s="95">
        <v>8313697</v>
      </c>
      <c r="H562" s="95">
        <v>489041</v>
      </c>
      <c r="I562" s="96">
        <f t="shared" si="8"/>
        <v>8802738</v>
      </c>
    </row>
    <row r="563" spans="1:9" x14ac:dyDescent="0.25">
      <c r="A563" s="25">
        <v>42682</v>
      </c>
      <c r="B563" s="26" t="s">
        <v>2580</v>
      </c>
      <c r="C563" s="27">
        <v>15</v>
      </c>
      <c r="D563" s="18" t="s">
        <v>1624</v>
      </c>
      <c r="E563" s="28" t="s">
        <v>1625</v>
      </c>
      <c r="F563" s="28" t="s">
        <v>1626</v>
      </c>
      <c r="G563" s="95">
        <v>9175942.0999999996</v>
      </c>
      <c r="H563" s="95">
        <v>1079522.6000000001</v>
      </c>
      <c r="I563" s="96">
        <f t="shared" si="8"/>
        <v>10255464.699999999</v>
      </c>
    </row>
    <row r="564" spans="1:9" ht="30" x14ac:dyDescent="0.25">
      <c r="A564" s="25">
        <v>42682</v>
      </c>
      <c r="B564" s="26" t="s">
        <v>2580</v>
      </c>
      <c r="C564" s="27">
        <v>15</v>
      </c>
      <c r="D564" s="18" t="s">
        <v>1627</v>
      </c>
      <c r="E564" s="28" t="s">
        <v>1628</v>
      </c>
      <c r="F564" s="28" t="s">
        <v>1629</v>
      </c>
      <c r="G564" s="95">
        <v>2922327.75</v>
      </c>
      <c r="H564" s="95">
        <v>171901.63</v>
      </c>
      <c r="I564" s="96">
        <f t="shared" si="8"/>
        <v>3094229.38</v>
      </c>
    </row>
    <row r="565" spans="1:9" ht="30" x14ac:dyDescent="0.25">
      <c r="A565" s="25">
        <v>42682</v>
      </c>
      <c r="B565" s="26" t="s">
        <v>2580</v>
      </c>
      <c r="C565" s="27">
        <v>15</v>
      </c>
      <c r="D565" s="18" t="s">
        <v>1630</v>
      </c>
      <c r="E565" s="28" t="s">
        <v>1631</v>
      </c>
      <c r="F565" s="28" t="s">
        <v>1632</v>
      </c>
      <c r="G565" s="95">
        <v>1734613.96</v>
      </c>
      <c r="H565" s="95">
        <v>204072.23</v>
      </c>
      <c r="I565" s="96">
        <f t="shared" si="8"/>
        <v>1938686.19</v>
      </c>
    </row>
    <row r="566" spans="1:9" x14ac:dyDescent="0.25">
      <c r="A566" s="25">
        <v>42682</v>
      </c>
      <c r="B566" s="26" t="s">
        <v>2580</v>
      </c>
      <c r="C566" s="27">
        <v>15</v>
      </c>
      <c r="D566" s="18" t="s">
        <v>1633</v>
      </c>
      <c r="E566" s="28" t="s">
        <v>1634</v>
      </c>
      <c r="F566" s="28" t="s">
        <v>1635</v>
      </c>
      <c r="G566" s="95">
        <v>18893667.23</v>
      </c>
      <c r="H566" s="95">
        <v>1111392.19</v>
      </c>
      <c r="I566" s="96">
        <f t="shared" si="8"/>
        <v>20005059.420000002</v>
      </c>
    </row>
    <row r="567" spans="1:9" ht="30" x14ac:dyDescent="0.25">
      <c r="A567" s="25">
        <v>42682</v>
      </c>
      <c r="B567" s="26" t="s">
        <v>2580</v>
      </c>
      <c r="C567" s="27">
        <v>15</v>
      </c>
      <c r="D567" s="18" t="s">
        <v>1636</v>
      </c>
      <c r="E567" s="28" t="s">
        <v>1637</v>
      </c>
      <c r="F567" s="28" t="s">
        <v>1638</v>
      </c>
      <c r="G567" s="95">
        <v>10033470.75</v>
      </c>
      <c r="H567" s="95">
        <v>590204.16000000003</v>
      </c>
      <c r="I567" s="96">
        <f t="shared" si="8"/>
        <v>10623674.91</v>
      </c>
    </row>
    <row r="568" spans="1:9" ht="30" x14ac:dyDescent="0.25">
      <c r="A568" s="25">
        <v>42682</v>
      </c>
      <c r="B568" s="26" t="s">
        <v>2580</v>
      </c>
      <c r="C568" s="27">
        <v>15</v>
      </c>
      <c r="D568" s="18" t="s">
        <v>1639</v>
      </c>
      <c r="E568" s="28" t="s">
        <v>1640</v>
      </c>
      <c r="F568" s="28" t="s">
        <v>1641</v>
      </c>
      <c r="G568" s="95">
        <v>9856129.0999999996</v>
      </c>
      <c r="H568" s="95">
        <v>579772.30000000005</v>
      </c>
      <c r="I568" s="96">
        <f t="shared" si="8"/>
        <v>10435901.4</v>
      </c>
    </row>
    <row r="569" spans="1:9" ht="30" x14ac:dyDescent="0.25">
      <c r="A569" s="25">
        <v>42682</v>
      </c>
      <c r="B569" s="26" t="s">
        <v>2580</v>
      </c>
      <c r="C569" s="27">
        <v>15</v>
      </c>
      <c r="D569" s="18" t="s">
        <v>1642</v>
      </c>
      <c r="E569" s="28" t="s">
        <v>1643</v>
      </c>
      <c r="F569" s="28" t="s">
        <v>1644</v>
      </c>
      <c r="G569" s="95">
        <v>8929412.3499999996</v>
      </c>
      <c r="H569" s="95">
        <v>525259.55000000005</v>
      </c>
      <c r="I569" s="96">
        <f t="shared" si="8"/>
        <v>9454671.9000000004</v>
      </c>
    </row>
    <row r="570" spans="1:9" x14ac:dyDescent="0.25">
      <c r="A570" s="25">
        <v>42682</v>
      </c>
      <c r="B570" s="26" t="s">
        <v>2580</v>
      </c>
      <c r="C570" s="27">
        <v>15</v>
      </c>
      <c r="D570" s="18" t="s">
        <v>1645</v>
      </c>
      <c r="E570" s="28" t="s">
        <v>1646</v>
      </c>
      <c r="F570" s="28" t="s">
        <v>1647</v>
      </c>
      <c r="G570" s="95">
        <v>9668023.2200000007</v>
      </c>
      <c r="H570" s="95">
        <v>568707.25</v>
      </c>
      <c r="I570" s="96">
        <f t="shared" si="8"/>
        <v>10236730.470000001</v>
      </c>
    </row>
    <row r="571" spans="1:9" ht="30" x14ac:dyDescent="0.25">
      <c r="A571" s="25">
        <v>42682</v>
      </c>
      <c r="B571" s="26" t="s">
        <v>2580</v>
      </c>
      <c r="C571" s="27">
        <v>15</v>
      </c>
      <c r="D571" s="18" t="s">
        <v>1648</v>
      </c>
      <c r="E571" s="28" t="s">
        <v>1649</v>
      </c>
      <c r="F571" s="28" t="s">
        <v>1650</v>
      </c>
      <c r="G571" s="95">
        <v>2653315.2000000002</v>
      </c>
      <c r="H571" s="95">
        <v>156077.37</v>
      </c>
      <c r="I571" s="96">
        <f t="shared" si="8"/>
        <v>2809392.5700000003</v>
      </c>
    </row>
    <row r="572" spans="1:9" x14ac:dyDescent="0.25">
      <c r="A572" s="25">
        <v>42682</v>
      </c>
      <c r="B572" s="26" t="s">
        <v>2580</v>
      </c>
      <c r="C572" s="27">
        <v>15</v>
      </c>
      <c r="D572" s="18" t="s">
        <v>1651</v>
      </c>
      <c r="E572" s="28" t="s">
        <v>1652</v>
      </c>
      <c r="F572" s="28" t="s">
        <v>1653</v>
      </c>
      <c r="G572" s="95">
        <v>4658068</v>
      </c>
      <c r="H572" s="95">
        <v>274004</v>
      </c>
      <c r="I572" s="96">
        <f t="shared" si="8"/>
        <v>4932072</v>
      </c>
    </row>
    <row r="573" spans="1:9" ht="30" x14ac:dyDescent="0.25">
      <c r="A573" s="25">
        <v>42682</v>
      </c>
      <c r="B573" s="26" t="s">
        <v>2581</v>
      </c>
      <c r="C573" s="27">
        <v>16</v>
      </c>
      <c r="D573" s="18" t="s">
        <v>1654</v>
      </c>
      <c r="E573" s="28" t="s">
        <v>332</v>
      </c>
      <c r="F573" s="28" t="s">
        <v>1655</v>
      </c>
      <c r="G573" s="95">
        <v>3216146.1</v>
      </c>
      <c r="H573" s="95">
        <v>189185.06</v>
      </c>
      <c r="I573" s="96">
        <f t="shared" si="8"/>
        <v>3405331.16</v>
      </c>
    </row>
    <row r="574" spans="1:9" x14ac:dyDescent="0.25">
      <c r="A574" s="25">
        <v>42685</v>
      </c>
      <c r="B574" s="26" t="s">
        <v>2571</v>
      </c>
      <c r="C574" s="27">
        <v>1</v>
      </c>
      <c r="D574" s="18" t="s">
        <v>1656</v>
      </c>
      <c r="E574" s="28" t="s">
        <v>39</v>
      </c>
      <c r="F574" s="28" t="s">
        <v>1657</v>
      </c>
      <c r="G574" s="95">
        <v>5541188.9299999997</v>
      </c>
      <c r="H574" s="95">
        <v>325952.28999999998</v>
      </c>
      <c r="I574" s="96">
        <f t="shared" si="8"/>
        <v>5867141.2199999997</v>
      </c>
    </row>
    <row r="575" spans="1:9" ht="45" x14ac:dyDescent="0.25">
      <c r="A575" s="25">
        <v>42685</v>
      </c>
      <c r="B575" s="26" t="s">
        <v>2571</v>
      </c>
      <c r="C575" s="27">
        <v>1</v>
      </c>
      <c r="D575" s="18" t="s">
        <v>1658</v>
      </c>
      <c r="E575" s="28" t="s">
        <v>35</v>
      </c>
      <c r="F575" s="28" t="s">
        <v>1659</v>
      </c>
      <c r="G575" s="95">
        <v>48992259.329999998</v>
      </c>
      <c r="H575" s="95">
        <v>2881897.61</v>
      </c>
      <c r="I575" s="96">
        <f t="shared" ref="I575:I632" si="9">G575+H575</f>
        <v>51874156.939999998</v>
      </c>
    </row>
    <row r="576" spans="1:9" x14ac:dyDescent="0.25">
      <c r="A576" s="25">
        <v>42685</v>
      </c>
      <c r="B576" s="26" t="s">
        <v>2577</v>
      </c>
      <c r="C576" s="27">
        <v>6</v>
      </c>
      <c r="D576" s="18" t="s">
        <v>1660</v>
      </c>
      <c r="E576" s="28" t="s">
        <v>701</v>
      </c>
      <c r="F576" s="28" t="s">
        <v>702</v>
      </c>
      <c r="G576" s="95">
        <v>5501998.4100000001</v>
      </c>
      <c r="H576" s="95">
        <v>0</v>
      </c>
      <c r="I576" s="96">
        <f t="shared" si="9"/>
        <v>5501998.4100000001</v>
      </c>
    </row>
    <row r="577" spans="1:9" x14ac:dyDescent="0.25">
      <c r="A577" s="25">
        <v>42685</v>
      </c>
      <c r="B577" s="26" t="s">
        <v>2577</v>
      </c>
      <c r="C577" s="27">
        <v>6</v>
      </c>
      <c r="D577" s="18" t="s">
        <v>1661</v>
      </c>
      <c r="E577" s="28" t="s">
        <v>1662</v>
      </c>
      <c r="F577" s="28" t="s">
        <v>1663</v>
      </c>
      <c r="G577" s="95">
        <v>3551420.15</v>
      </c>
      <c r="H577" s="95">
        <v>0</v>
      </c>
      <c r="I577" s="96">
        <f t="shared" si="9"/>
        <v>3551420.15</v>
      </c>
    </row>
    <row r="578" spans="1:9" ht="30" x14ac:dyDescent="0.25">
      <c r="A578" s="25">
        <v>42685</v>
      </c>
      <c r="B578" s="26" t="s">
        <v>2577</v>
      </c>
      <c r="C578" s="27">
        <v>6</v>
      </c>
      <c r="D578" s="18" t="s">
        <v>1664</v>
      </c>
      <c r="E578" s="28" t="s">
        <v>1665</v>
      </c>
      <c r="F578" s="28" t="s">
        <v>1666</v>
      </c>
      <c r="G578" s="95">
        <v>3734015.85</v>
      </c>
      <c r="H578" s="95">
        <v>0</v>
      </c>
      <c r="I578" s="96">
        <f t="shared" si="9"/>
        <v>3734015.85</v>
      </c>
    </row>
    <row r="579" spans="1:9" ht="30" x14ac:dyDescent="0.25">
      <c r="A579" s="25">
        <v>42685</v>
      </c>
      <c r="B579" s="26" t="s">
        <v>2577</v>
      </c>
      <c r="C579" s="27">
        <v>6</v>
      </c>
      <c r="D579" s="18" t="s">
        <v>1667</v>
      </c>
      <c r="E579" s="28" t="s">
        <v>1668</v>
      </c>
      <c r="F579" s="28" t="s">
        <v>1669</v>
      </c>
      <c r="G579" s="95">
        <v>4482892.3</v>
      </c>
      <c r="H579" s="95">
        <v>0</v>
      </c>
      <c r="I579" s="96">
        <f t="shared" si="9"/>
        <v>4482892.3</v>
      </c>
    </row>
    <row r="580" spans="1:9" x14ac:dyDescent="0.25">
      <c r="A580" s="25">
        <v>42685</v>
      </c>
      <c r="B580" s="26" t="s">
        <v>2577</v>
      </c>
      <c r="C580" s="27">
        <v>6</v>
      </c>
      <c r="D580" s="18" t="s">
        <v>1670</v>
      </c>
      <c r="E580" s="28" t="s">
        <v>1671</v>
      </c>
      <c r="F580" s="28" t="s">
        <v>1672</v>
      </c>
      <c r="G580" s="95">
        <v>3936549.2</v>
      </c>
      <c r="H580" s="95">
        <v>0</v>
      </c>
      <c r="I580" s="96">
        <f t="shared" si="9"/>
        <v>3936549.2</v>
      </c>
    </row>
    <row r="581" spans="1:9" ht="30" x14ac:dyDescent="0.25">
      <c r="A581" s="25">
        <v>42685</v>
      </c>
      <c r="B581" s="26" t="s">
        <v>2577</v>
      </c>
      <c r="C581" s="27">
        <v>6</v>
      </c>
      <c r="D581" s="18" t="s">
        <v>1673</v>
      </c>
      <c r="E581" s="28" t="s">
        <v>1674</v>
      </c>
      <c r="F581" s="28" t="s">
        <v>1675</v>
      </c>
      <c r="G581" s="95">
        <v>2799907.45</v>
      </c>
      <c r="H581" s="95">
        <v>0</v>
      </c>
      <c r="I581" s="96">
        <f t="shared" si="9"/>
        <v>2799907.45</v>
      </c>
    </row>
    <row r="582" spans="1:9" ht="30" x14ac:dyDescent="0.25">
      <c r="A582" s="25">
        <v>42685</v>
      </c>
      <c r="B582" s="26" t="s">
        <v>2577</v>
      </c>
      <c r="C582" s="27">
        <v>6</v>
      </c>
      <c r="D582" s="18" t="s">
        <v>1676</v>
      </c>
      <c r="E582" s="28" t="s">
        <v>1677</v>
      </c>
      <c r="F582" s="28" t="s">
        <v>1678</v>
      </c>
      <c r="G582" s="95">
        <v>15309502.699999999</v>
      </c>
      <c r="H582" s="95">
        <v>0</v>
      </c>
      <c r="I582" s="96">
        <f t="shared" si="9"/>
        <v>15309502.699999999</v>
      </c>
    </row>
    <row r="583" spans="1:9" ht="30" x14ac:dyDescent="0.25">
      <c r="A583" s="25">
        <v>42685</v>
      </c>
      <c r="B583" s="26" t="s">
        <v>2577</v>
      </c>
      <c r="C583" s="27">
        <v>6</v>
      </c>
      <c r="D583" s="18" t="s">
        <v>1679</v>
      </c>
      <c r="E583" s="28" t="s">
        <v>1680</v>
      </c>
      <c r="F583" s="28" t="s">
        <v>1681</v>
      </c>
      <c r="G583" s="95">
        <v>2686030</v>
      </c>
      <c r="H583" s="95">
        <v>0</v>
      </c>
      <c r="I583" s="96">
        <f t="shared" si="9"/>
        <v>2686030</v>
      </c>
    </row>
    <row r="584" spans="1:9" ht="30" x14ac:dyDescent="0.25">
      <c r="A584" s="25">
        <v>42685</v>
      </c>
      <c r="B584" s="26" t="s">
        <v>2577</v>
      </c>
      <c r="C584" s="27">
        <v>6</v>
      </c>
      <c r="D584" s="18" t="s">
        <v>1682</v>
      </c>
      <c r="E584" s="28" t="s">
        <v>1683</v>
      </c>
      <c r="F584" s="28" t="s">
        <v>1684</v>
      </c>
      <c r="G584" s="95">
        <v>3456793.5</v>
      </c>
      <c r="H584" s="95">
        <v>0</v>
      </c>
      <c r="I584" s="96">
        <f t="shared" si="9"/>
        <v>3456793.5</v>
      </c>
    </row>
    <row r="585" spans="1:9" x14ac:dyDescent="0.25">
      <c r="A585" s="25">
        <v>42685</v>
      </c>
      <c r="B585" s="26" t="s">
        <v>2580</v>
      </c>
      <c r="C585" s="27">
        <v>14</v>
      </c>
      <c r="D585" s="18" t="s">
        <v>1685</v>
      </c>
      <c r="E585" s="28" t="s">
        <v>1686</v>
      </c>
      <c r="F585" s="28" t="s">
        <v>1687</v>
      </c>
      <c r="G585" s="95">
        <v>51000000</v>
      </c>
      <c r="H585" s="95">
        <v>3000000</v>
      </c>
      <c r="I585" s="96">
        <f t="shared" si="9"/>
        <v>54000000</v>
      </c>
    </row>
    <row r="586" spans="1:9" ht="30" x14ac:dyDescent="0.25">
      <c r="A586" s="25">
        <v>42685</v>
      </c>
      <c r="B586" s="26" t="s">
        <v>2580</v>
      </c>
      <c r="C586" s="27">
        <v>14</v>
      </c>
      <c r="D586" s="18" t="s">
        <v>1688</v>
      </c>
      <c r="E586" s="28" t="s">
        <v>1689</v>
      </c>
      <c r="F586" s="28" t="s">
        <v>1690</v>
      </c>
      <c r="G586" s="95">
        <v>5164424.05</v>
      </c>
      <c r="H586" s="95">
        <v>303789.65000000002</v>
      </c>
      <c r="I586" s="96">
        <f t="shared" si="9"/>
        <v>5468213.7000000002</v>
      </c>
    </row>
    <row r="587" spans="1:9" ht="45" x14ac:dyDescent="0.25">
      <c r="A587" s="25">
        <v>42685</v>
      </c>
      <c r="B587" s="26" t="s">
        <v>2581</v>
      </c>
      <c r="C587" s="27">
        <v>16</v>
      </c>
      <c r="D587" s="18" t="s">
        <v>1691</v>
      </c>
      <c r="E587" s="28" t="s">
        <v>146</v>
      </c>
      <c r="F587" s="28" t="s">
        <v>147</v>
      </c>
      <c r="G587" s="95">
        <v>658818.82999999996</v>
      </c>
      <c r="H587" s="95">
        <v>0</v>
      </c>
      <c r="I587" s="96">
        <f t="shared" si="9"/>
        <v>658818.82999999996</v>
      </c>
    </row>
    <row r="588" spans="1:9" ht="45" x14ac:dyDescent="0.25">
      <c r="A588" s="25">
        <v>42685</v>
      </c>
      <c r="B588" s="26" t="s">
        <v>2581</v>
      </c>
      <c r="C588" s="27">
        <v>16</v>
      </c>
      <c r="D588" s="18" t="s">
        <v>309</v>
      </c>
      <c r="E588" s="28" t="s">
        <v>310</v>
      </c>
      <c r="F588" s="28" t="s">
        <v>311</v>
      </c>
      <c r="G588" s="95">
        <v>516159.8</v>
      </c>
      <c r="H588" s="95">
        <v>0</v>
      </c>
      <c r="I588" s="96">
        <f t="shared" si="9"/>
        <v>516159.8</v>
      </c>
    </row>
    <row r="589" spans="1:9" ht="30" x14ac:dyDescent="0.25">
      <c r="A589" s="25">
        <v>42685</v>
      </c>
      <c r="B589" s="26" t="s">
        <v>2576</v>
      </c>
      <c r="C589" s="27">
        <v>31</v>
      </c>
      <c r="D589" s="18" t="s">
        <v>1692</v>
      </c>
      <c r="E589" s="28" t="s">
        <v>1693</v>
      </c>
      <c r="F589" s="28" t="s">
        <v>1694</v>
      </c>
      <c r="G589" s="95">
        <v>84079132.950000003</v>
      </c>
      <c r="H589" s="95">
        <v>0</v>
      </c>
      <c r="I589" s="96">
        <f t="shared" si="9"/>
        <v>84079132.950000003</v>
      </c>
    </row>
    <row r="590" spans="1:9" ht="45" x14ac:dyDescent="0.25">
      <c r="A590" s="25">
        <v>42685</v>
      </c>
      <c r="B590" s="26" t="s">
        <v>2576</v>
      </c>
      <c r="C590" s="27">
        <v>31</v>
      </c>
      <c r="D590" s="18" t="s">
        <v>1695</v>
      </c>
      <c r="E590" s="28" t="s">
        <v>1696</v>
      </c>
      <c r="F590" s="28" t="s">
        <v>1697</v>
      </c>
      <c r="G590" s="95">
        <v>83594854.799999997</v>
      </c>
      <c r="H590" s="95">
        <v>0</v>
      </c>
      <c r="I590" s="96">
        <f t="shared" si="9"/>
        <v>83594854.799999997</v>
      </c>
    </row>
    <row r="591" spans="1:9" x14ac:dyDescent="0.25">
      <c r="A591" s="25">
        <v>42685</v>
      </c>
      <c r="B591" s="26" t="s">
        <v>2583</v>
      </c>
      <c r="C591" s="27">
        <v>36</v>
      </c>
      <c r="D591" s="18" t="s">
        <v>1698</v>
      </c>
      <c r="E591" s="28" t="s">
        <v>1699</v>
      </c>
      <c r="F591" s="28" t="s">
        <v>1700</v>
      </c>
      <c r="G591" s="95">
        <v>8462873.9700000007</v>
      </c>
      <c r="H591" s="95">
        <v>497816.11</v>
      </c>
      <c r="I591" s="96">
        <f t="shared" si="9"/>
        <v>8960690.0800000001</v>
      </c>
    </row>
    <row r="592" spans="1:9" ht="45" x14ac:dyDescent="0.25">
      <c r="A592" s="25">
        <v>42685</v>
      </c>
      <c r="B592" s="26" t="s">
        <v>2583</v>
      </c>
      <c r="C592" s="27">
        <v>36</v>
      </c>
      <c r="D592" s="18" t="s">
        <v>1701</v>
      </c>
      <c r="E592" s="28" t="s">
        <v>224</v>
      </c>
      <c r="F592" s="28" t="s">
        <v>1702</v>
      </c>
      <c r="G592" s="95">
        <v>2158414.7999999998</v>
      </c>
      <c r="H592" s="95">
        <v>126965.58</v>
      </c>
      <c r="I592" s="96">
        <f t="shared" si="9"/>
        <v>2285380.38</v>
      </c>
    </row>
    <row r="593" spans="1:9" ht="45" x14ac:dyDescent="0.25">
      <c r="A593" s="25">
        <v>42685</v>
      </c>
      <c r="B593" s="26" t="s">
        <v>2581</v>
      </c>
      <c r="C593" s="27">
        <v>37</v>
      </c>
      <c r="D593" s="18" t="s">
        <v>1703</v>
      </c>
      <c r="E593" s="28" t="s">
        <v>1704</v>
      </c>
      <c r="F593" s="28" t="s">
        <v>1705</v>
      </c>
      <c r="G593" s="95">
        <v>1702347.43</v>
      </c>
      <c r="H593" s="95">
        <v>0</v>
      </c>
      <c r="I593" s="96">
        <f t="shared" si="9"/>
        <v>1702347.43</v>
      </c>
    </row>
    <row r="594" spans="1:9" ht="30" x14ac:dyDescent="0.25">
      <c r="A594" s="25">
        <v>42685</v>
      </c>
      <c r="B594" s="26" t="s">
        <v>2581</v>
      </c>
      <c r="C594" s="27">
        <v>37</v>
      </c>
      <c r="D594" s="18" t="s">
        <v>1706</v>
      </c>
      <c r="E594" s="28" t="s">
        <v>1707</v>
      </c>
      <c r="F594" s="28" t="s">
        <v>1708</v>
      </c>
      <c r="G594" s="95">
        <v>306990</v>
      </c>
      <c r="H594" s="95">
        <v>0</v>
      </c>
      <c r="I594" s="96">
        <f t="shared" si="9"/>
        <v>306990</v>
      </c>
    </row>
    <row r="595" spans="1:9" ht="45" x14ac:dyDescent="0.25">
      <c r="A595" s="25">
        <v>42685</v>
      </c>
      <c r="B595" s="26" t="s">
        <v>2581</v>
      </c>
      <c r="C595" s="27">
        <v>37</v>
      </c>
      <c r="D595" s="18" t="s">
        <v>1709</v>
      </c>
      <c r="E595" s="28" t="s">
        <v>1710</v>
      </c>
      <c r="F595" s="28" t="s">
        <v>1711</v>
      </c>
      <c r="G595" s="95">
        <v>1198606.2</v>
      </c>
      <c r="H595" s="95">
        <v>0</v>
      </c>
      <c r="I595" s="96">
        <f t="shared" si="9"/>
        <v>1198606.2</v>
      </c>
    </row>
    <row r="596" spans="1:9" ht="45" x14ac:dyDescent="0.25">
      <c r="A596" s="25">
        <v>42685</v>
      </c>
      <c r="B596" s="26" t="s">
        <v>2581</v>
      </c>
      <c r="C596" s="27">
        <v>37</v>
      </c>
      <c r="D596" s="18" t="s">
        <v>1712</v>
      </c>
      <c r="E596" s="28" t="s">
        <v>1163</v>
      </c>
      <c r="F596" s="28" t="s">
        <v>1164</v>
      </c>
      <c r="G596" s="95">
        <v>765409.27</v>
      </c>
      <c r="H596" s="95">
        <v>0</v>
      </c>
      <c r="I596" s="96">
        <f t="shared" si="9"/>
        <v>765409.27</v>
      </c>
    </row>
    <row r="597" spans="1:9" x14ac:dyDescent="0.25">
      <c r="A597" s="25">
        <v>42690</v>
      </c>
      <c r="B597" s="26" t="s">
        <v>2574</v>
      </c>
      <c r="C597" s="27">
        <v>8</v>
      </c>
      <c r="D597" s="18" t="s">
        <v>2585</v>
      </c>
      <c r="E597" s="28" t="s">
        <v>13</v>
      </c>
      <c r="F597" s="28" t="s">
        <v>1713</v>
      </c>
      <c r="G597" s="95">
        <v>3596022.24</v>
      </c>
      <c r="H597" s="95">
        <v>634592.16</v>
      </c>
      <c r="I597" s="96">
        <f t="shared" si="9"/>
        <v>4230614.4000000004</v>
      </c>
    </row>
    <row r="598" spans="1:9" x14ac:dyDescent="0.25">
      <c r="A598" s="25">
        <v>42696</v>
      </c>
      <c r="B598" s="26" t="s">
        <v>2576</v>
      </c>
      <c r="C598" s="27">
        <v>5</v>
      </c>
      <c r="D598" s="18" t="s">
        <v>1714</v>
      </c>
      <c r="E598" s="28" t="s">
        <v>762</v>
      </c>
      <c r="F598" s="28" t="s">
        <v>1715</v>
      </c>
      <c r="G598" s="95">
        <v>51000000</v>
      </c>
      <c r="H598" s="95">
        <v>6000000</v>
      </c>
      <c r="I598" s="96">
        <f t="shared" si="9"/>
        <v>57000000</v>
      </c>
    </row>
    <row r="599" spans="1:9" x14ac:dyDescent="0.25">
      <c r="A599" s="25">
        <v>42696</v>
      </c>
      <c r="B599" s="26" t="s">
        <v>2576</v>
      </c>
      <c r="C599" s="27">
        <v>5</v>
      </c>
      <c r="D599" s="18" t="s">
        <v>1716</v>
      </c>
      <c r="E599" s="28" t="s">
        <v>762</v>
      </c>
      <c r="F599" s="28" t="s">
        <v>1717</v>
      </c>
      <c r="G599" s="95">
        <v>59500000</v>
      </c>
      <c r="H599" s="95">
        <v>7000000</v>
      </c>
      <c r="I599" s="96">
        <f t="shared" si="9"/>
        <v>66500000</v>
      </c>
    </row>
    <row r="600" spans="1:9" ht="30" x14ac:dyDescent="0.25">
      <c r="A600" s="25">
        <v>42696</v>
      </c>
      <c r="B600" s="26" t="s">
        <v>2576</v>
      </c>
      <c r="C600" s="27">
        <v>5</v>
      </c>
      <c r="D600" s="18" t="s">
        <v>1718</v>
      </c>
      <c r="E600" s="28" t="s">
        <v>1719</v>
      </c>
      <c r="F600" s="28" t="s">
        <v>1720</v>
      </c>
      <c r="G600" s="95">
        <v>44970000</v>
      </c>
      <c r="H600" s="95">
        <v>7938000</v>
      </c>
      <c r="I600" s="96">
        <f t="shared" si="9"/>
        <v>52908000</v>
      </c>
    </row>
    <row r="601" spans="1:9" ht="30" x14ac:dyDescent="0.25">
      <c r="A601" s="25">
        <v>42696</v>
      </c>
      <c r="B601" s="26" t="s">
        <v>2577</v>
      </c>
      <c r="C601" s="27">
        <v>6</v>
      </c>
      <c r="D601" s="18" t="s">
        <v>1721</v>
      </c>
      <c r="E601" s="28" t="s">
        <v>1722</v>
      </c>
      <c r="F601" s="28" t="s">
        <v>1314</v>
      </c>
      <c r="G601" s="95">
        <v>3388198.75</v>
      </c>
      <c r="H601" s="95">
        <v>0</v>
      </c>
      <c r="I601" s="96">
        <f t="shared" si="9"/>
        <v>3388198.75</v>
      </c>
    </row>
    <row r="602" spans="1:9" ht="30" x14ac:dyDescent="0.25">
      <c r="A602" s="25">
        <v>42696</v>
      </c>
      <c r="B602" s="26" t="s">
        <v>2577</v>
      </c>
      <c r="C602" s="27">
        <v>6</v>
      </c>
      <c r="D602" s="18" t="s">
        <v>1723</v>
      </c>
      <c r="E602" s="28" t="s">
        <v>1724</v>
      </c>
      <c r="F602" s="28" t="s">
        <v>1725</v>
      </c>
      <c r="G602" s="95">
        <v>4427599.45</v>
      </c>
      <c r="H602" s="95">
        <v>0</v>
      </c>
      <c r="I602" s="96">
        <f t="shared" si="9"/>
        <v>4427599.45</v>
      </c>
    </row>
    <row r="603" spans="1:9" ht="30" x14ac:dyDescent="0.25">
      <c r="A603" s="25">
        <v>42696</v>
      </c>
      <c r="B603" s="26" t="s">
        <v>2577</v>
      </c>
      <c r="C603" s="27">
        <v>6</v>
      </c>
      <c r="D603" s="18" t="s">
        <v>1726</v>
      </c>
      <c r="E603" s="28" t="s">
        <v>1727</v>
      </c>
      <c r="F603" s="28" t="s">
        <v>1728</v>
      </c>
      <c r="G603" s="95">
        <v>3186380.75</v>
      </c>
      <c r="H603" s="95">
        <v>0</v>
      </c>
      <c r="I603" s="96">
        <f t="shared" si="9"/>
        <v>3186380.75</v>
      </c>
    </row>
    <row r="604" spans="1:9" ht="30" x14ac:dyDescent="0.25">
      <c r="A604" s="25">
        <v>42696</v>
      </c>
      <c r="B604" s="26" t="s">
        <v>2577</v>
      </c>
      <c r="C604" s="27">
        <v>6</v>
      </c>
      <c r="D604" s="18" t="s">
        <v>1729</v>
      </c>
      <c r="E604" s="28" t="s">
        <v>1730</v>
      </c>
      <c r="F604" s="28" t="s">
        <v>1731</v>
      </c>
      <c r="G604" s="95">
        <v>5637466.6500000004</v>
      </c>
      <c r="H604" s="95">
        <v>0</v>
      </c>
      <c r="I604" s="96">
        <f t="shared" si="9"/>
        <v>5637466.6500000004</v>
      </c>
    </row>
    <row r="605" spans="1:9" ht="30" x14ac:dyDescent="0.25">
      <c r="A605" s="25">
        <v>42696</v>
      </c>
      <c r="B605" s="26" t="s">
        <v>2573</v>
      </c>
      <c r="C605" s="27">
        <v>13</v>
      </c>
      <c r="D605" s="18" t="s">
        <v>1732</v>
      </c>
      <c r="E605" s="28" t="s">
        <v>1733</v>
      </c>
      <c r="F605" s="28" t="s">
        <v>1734</v>
      </c>
      <c r="G605" s="95">
        <v>183422734.19999999</v>
      </c>
      <c r="H605" s="95">
        <v>0</v>
      </c>
      <c r="I605" s="96">
        <f t="shared" si="9"/>
        <v>183422734.19999999</v>
      </c>
    </row>
    <row r="606" spans="1:9" ht="30" x14ac:dyDescent="0.25">
      <c r="A606" s="25">
        <v>42696</v>
      </c>
      <c r="B606" s="26" t="s">
        <v>2573</v>
      </c>
      <c r="C606" s="27">
        <v>13</v>
      </c>
      <c r="D606" s="18" t="s">
        <v>1735</v>
      </c>
      <c r="E606" s="28" t="s">
        <v>1736</v>
      </c>
      <c r="F606" s="28" t="s">
        <v>1737</v>
      </c>
      <c r="G606" s="95">
        <v>83847074.049999997</v>
      </c>
      <c r="H606" s="95">
        <v>0</v>
      </c>
      <c r="I606" s="96">
        <f t="shared" si="9"/>
        <v>83847074.049999997</v>
      </c>
    </row>
    <row r="607" spans="1:9" x14ac:dyDescent="0.25">
      <c r="A607" s="25">
        <v>42696</v>
      </c>
      <c r="B607" s="26" t="s">
        <v>2573</v>
      </c>
      <c r="C607" s="27">
        <v>13</v>
      </c>
      <c r="D607" s="18" t="s">
        <v>1738</v>
      </c>
      <c r="E607" s="28" t="s">
        <v>1739</v>
      </c>
      <c r="F607" s="28" t="s">
        <v>1740</v>
      </c>
      <c r="G607" s="95">
        <v>91947781.049999997</v>
      </c>
      <c r="H607" s="95">
        <v>16226079.02</v>
      </c>
      <c r="I607" s="96">
        <f t="shared" si="9"/>
        <v>108173860.06999999</v>
      </c>
    </row>
    <row r="608" spans="1:9" ht="30" x14ac:dyDescent="0.25">
      <c r="A608" s="25">
        <v>42696</v>
      </c>
      <c r="B608" s="26" t="s">
        <v>2573</v>
      </c>
      <c r="C608" s="27">
        <v>13</v>
      </c>
      <c r="D608" s="18" t="s">
        <v>1741</v>
      </c>
      <c r="E608" s="28" t="s">
        <v>43</v>
      </c>
      <c r="F608" s="28" t="s">
        <v>1742</v>
      </c>
      <c r="G608" s="95">
        <v>84184592.980000004</v>
      </c>
      <c r="H608" s="95">
        <v>4952034.88</v>
      </c>
      <c r="I608" s="96">
        <f t="shared" si="9"/>
        <v>89136627.859999999</v>
      </c>
    </row>
    <row r="609" spans="1:9" ht="45" x14ac:dyDescent="0.25">
      <c r="A609" s="25">
        <v>42696</v>
      </c>
      <c r="B609" s="26" t="s">
        <v>2573</v>
      </c>
      <c r="C609" s="27">
        <v>13</v>
      </c>
      <c r="D609" s="18" t="s">
        <v>1743</v>
      </c>
      <c r="E609" s="28" t="s">
        <v>1744</v>
      </c>
      <c r="F609" s="28" t="s">
        <v>1745</v>
      </c>
      <c r="G609" s="95">
        <v>40086719.100000001</v>
      </c>
      <c r="H609" s="95">
        <v>2358042.2999999998</v>
      </c>
      <c r="I609" s="96">
        <f t="shared" si="9"/>
        <v>42444761.399999999</v>
      </c>
    </row>
    <row r="610" spans="1:9" x14ac:dyDescent="0.25">
      <c r="A610" s="25">
        <v>42696</v>
      </c>
      <c r="B610" s="26" t="s">
        <v>2573</v>
      </c>
      <c r="C610" s="27">
        <v>13</v>
      </c>
      <c r="D610" s="18" t="s">
        <v>1746</v>
      </c>
      <c r="E610" s="28" t="s">
        <v>1739</v>
      </c>
      <c r="F610" s="28" t="s">
        <v>1747</v>
      </c>
      <c r="G610" s="95">
        <v>98441253.579999998</v>
      </c>
      <c r="H610" s="95">
        <v>17371985.93</v>
      </c>
      <c r="I610" s="96">
        <f t="shared" si="9"/>
        <v>115813239.50999999</v>
      </c>
    </row>
    <row r="611" spans="1:9" ht="30" x14ac:dyDescent="0.25">
      <c r="A611" s="25">
        <v>42696</v>
      </c>
      <c r="B611" s="26" t="s">
        <v>2573</v>
      </c>
      <c r="C611" s="27">
        <v>13</v>
      </c>
      <c r="D611" s="18" t="s">
        <v>1748</v>
      </c>
      <c r="E611" s="28" t="s">
        <v>1749</v>
      </c>
      <c r="F611" s="28" t="s">
        <v>1750</v>
      </c>
      <c r="G611" s="95">
        <v>90858048.109999999</v>
      </c>
      <c r="H611" s="95">
        <v>10689182.130000001</v>
      </c>
      <c r="I611" s="96">
        <f t="shared" si="9"/>
        <v>101547230.23999999</v>
      </c>
    </row>
    <row r="612" spans="1:9" ht="30" x14ac:dyDescent="0.25">
      <c r="A612" s="25">
        <v>42696</v>
      </c>
      <c r="B612" s="26" t="s">
        <v>2573</v>
      </c>
      <c r="C612" s="27">
        <v>13</v>
      </c>
      <c r="D612" s="18" t="s">
        <v>1751</v>
      </c>
      <c r="E612" s="28" t="s">
        <v>1752</v>
      </c>
      <c r="F612" s="28" t="s">
        <v>1753</v>
      </c>
      <c r="G612" s="95">
        <v>82496556.930000007</v>
      </c>
      <c r="H612" s="95">
        <v>0</v>
      </c>
      <c r="I612" s="96">
        <f t="shared" si="9"/>
        <v>82496556.930000007</v>
      </c>
    </row>
    <row r="613" spans="1:9" x14ac:dyDescent="0.25">
      <c r="A613" s="25">
        <v>42696</v>
      </c>
      <c r="B613" s="26" t="s">
        <v>2573</v>
      </c>
      <c r="C613" s="27">
        <v>13</v>
      </c>
      <c r="D613" s="18" t="s">
        <v>1754</v>
      </c>
      <c r="E613" s="28" t="s">
        <v>1755</v>
      </c>
      <c r="F613" s="28" t="s">
        <v>1756</v>
      </c>
      <c r="G613" s="95">
        <v>75105410.099999994</v>
      </c>
      <c r="H613" s="95">
        <v>0</v>
      </c>
      <c r="I613" s="96">
        <f t="shared" si="9"/>
        <v>75105410.099999994</v>
      </c>
    </row>
    <row r="614" spans="1:9" ht="45" x14ac:dyDescent="0.25">
      <c r="A614" s="25">
        <v>42696</v>
      </c>
      <c r="B614" s="26" t="s">
        <v>2573</v>
      </c>
      <c r="C614" s="27">
        <v>13</v>
      </c>
      <c r="D614" s="18" t="s">
        <v>1757</v>
      </c>
      <c r="E614" s="28" t="s">
        <v>1758</v>
      </c>
      <c r="F614" s="28" t="s">
        <v>1759</v>
      </c>
      <c r="G614" s="95">
        <v>29727126</v>
      </c>
      <c r="H614" s="95">
        <v>0</v>
      </c>
      <c r="I614" s="96">
        <f t="shared" si="9"/>
        <v>29727126</v>
      </c>
    </row>
    <row r="615" spans="1:9" ht="45" x14ac:dyDescent="0.25">
      <c r="A615" s="25">
        <v>42696</v>
      </c>
      <c r="B615" s="26" t="s">
        <v>2573</v>
      </c>
      <c r="C615" s="27">
        <v>13</v>
      </c>
      <c r="D615" s="18" t="s">
        <v>1760</v>
      </c>
      <c r="E615" s="28" t="s">
        <v>1761</v>
      </c>
      <c r="F615" s="28" t="s">
        <v>1762</v>
      </c>
      <c r="G615" s="95">
        <v>11121870.9</v>
      </c>
      <c r="H615" s="95">
        <v>1308455.3999999999</v>
      </c>
      <c r="I615" s="96">
        <f t="shared" si="9"/>
        <v>12430326.300000001</v>
      </c>
    </row>
    <row r="616" spans="1:9" ht="45" x14ac:dyDescent="0.25">
      <c r="A616" s="25">
        <v>42696</v>
      </c>
      <c r="B616" s="26" t="s">
        <v>2573</v>
      </c>
      <c r="C616" s="27">
        <v>13</v>
      </c>
      <c r="D616" s="18" t="s">
        <v>1763</v>
      </c>
      <c r="E616" s="28" t="s">
        <v>1764</v>
      </c>
      <c r="F616" s="28" t="s">
        <v>1765</v>
      </c>
      <c r="G616" s="95">
        <v>24950313.5</v>
      </c>
      <c r="H616" s="95">
        <v>2935331</v>
      </c>
      <c r="I616" s="96">
        <f t="shared" si="9"/>
        <v>27885644.5</v>
      </c>
    </row>
    <row r="617" spans="1:9" ht="30" x14ac:dyDescent="0.25">
      <c r="A617" s="25">
        <v>42696</v>
      </c>
      <c r="B617" s="26" t="s">
        <v>2573</v>
      </c>
      <c r="C617" s="27">
        <v>13</v>
      </c>
      <c r="D617" s="18" t="s">
        <v>1766</v>
      </c>
      <c r="E617" s="28" t="s">
        <v>1767</v>
      </c>
      <c r="F617" s="28" t="s">
        <v>1768</v>
      </c>
      <c r="G617" s="95">
        <v>11963234.699999999</v>
      </c>
      <c r="H617" s="95">
        <v>0</v>
      </c>
      <c r="I617" s="96">
        <f t="shared" si="9"/>
        <v>11963234.699999999</v>
      </c>
    </row>
    <row r="618" spans="1:9" ht="45" x14ac:dyDescent="0.25">
      <c r="A618" s="25">
        <v>42696</v>
      </c>
      <c r="B618" s="26" t="s">
        <v>2573</v>
      </c>
      <c r="C618" s="27">
        <v>13</v>
      </c>
      <c r="D618" s="18" t="s">
        <v>1769</v>
      </c>
      <c r="E618" s="28" t="s">
        <v>1770</v>
      </c>
      <c r="F618" s="28" t="s">
        <v>1771</v>
      </c>
      <c r="G618" s="95">
        <v>87137716</v>
      </c>
      <c r="H618" s="95">
        <v>10251496</v>
      </c>
      <c r="I618" s="96">
        <f t="shared" si="9"/>
        <v>97389212</v>
      </c>
    </row>
    <row r="619" spans="1:9" ht="30" x14ac:dyDescent="0.25">
      <c r="A619" s="25">
        <v>42696</v>
      </c>
      <c r="B619" s="26" t="s">
        <v>2573</v>
      </c>
      <c r="C619" s="27">
        <v>13</v>
      </c>
      <c r="D619" s="18" t="s">
        <v>1772</v>
      </c>
      <c r="E619" s="28" t="s">
        <v>38</v>
      </c>
      <c r="F619" s="28" t="s">
        <v>1773</v>
      </c>
      <c r="G619" s="95">
        <v>24011184.420000002</v>
      </c>
      <c r="H619" s="95">
        <v>1412422.62</v>
      </c>
      <c r="I619" s="96">
        <f t="shared" si="9"/>
        <v>25423607.040000003</v>
      </c>
    </row>
    <row r="620" spans="1:9" ht="75" x14ac:dyDescent="0.25">
      <c r="A620" s="25">
        <v>42696</v>
      </c>
      <c r="B620" s="26" t="s">
        <v>2573</v>
      </c>
      <c r="C620" s="27">
        <v>13</v>
      </c>
      <c r="D620" s="18" t="s">
        <v>1774</v>
      </c>
      <c r="E620" s="28" t="s">
        <v>1775</v>
      </c>
      <c r="F620" s="28" t="s">
        <v>1776</v>
      </c>
      <c r="G620" s="95">
        <v>48301494.170000002</v>
      </c>
      <c r="H620" s="95">
        <v>5682528.7300000004</v>
      </c>
      <c r="I620" s="96">
        <f t="shared" si="9"/>
        <v>53984022.900000006</v>
      </c>
    </row>
    <row r="621" spans="1:9" ht="30" x14ac:dyDescent="0.25">
      <c r="A621" s="25">
        <v>42696</v>
      </c>
      <c r="B621" s="26" t="s">
        <v>2573</v>
      </c>
      <c r="C621" s="27">
        <v>13</v>
      </c>
      <c r="D621" s="18" t="s">
        <v>1777</v>
      </c>
      <c r="E621" s="28" t="s">
        <v>1778</v>
      </c>
      <c r="F621" s="28" t="s">
        <v>1779</v>
      </c>
      <c r="G621" s="95">
        <v>46692621.530000001</v>
      </c>
      <c r="H621" s="95">
        <v>5493249.5899999999</v>
      </c>
      <c r="I621" s="96">
        <f t="shared" si="9"/>
        <v>52185871.120000005</v>
      </c>
    </row>
    <row r="622" spans="1:9" ht="30" x14ac:dyDescent="0.25">
      <c r="A622" s="25">
        <v>42696</v>
      </c>
      <c r="B622" s="26" t="s">
        <v>2573</v>
      </c>
      <c r="C622" s="27">
        <v>13</v>
      </c>
      <c r="D622" s="18" t="s">
        <v>1780</v>
      </c>
      <c r="E622" s="28" t="s">
        <v>1781</v>
      </c>
      <c r="F622" s="28" t="s">
        <v>1782</v>
      </c>
      <c r="G622" s="95">
        <v>60357233.5</v>
      </c>
      <c r="H622" s="95">
        <v>7100851</v>
      </c>
      <c r="I622" s="96">
        <f t="shared" si="9"/>
        <v>67458084.5</v>
      </c>
    </row>
    <row r="623" spans="1:9" ht="30" x14ac:dyDescent="0.25">
      <c r="A623" s="25">
        <v>42696</v>
      </c>
      <c r="B623" s="26" t="s">
        <v>2573</v>
      </c>
      <c r="C623" s="27">
        <v>13</v>
      </c>
      <c r="D623" s="18" t="s">
        <v>1783</v>
      </c>
      <c r="E623" s="28" t="s">
        <v>1784</v>
      </c>
      <c r="F623" s="28" t="s">
        <v>1785</v>
      </c>
      <c r="G623" s="95">
        <v>11585371.529999999</v>
      </c>
      <c r="H623" s="95">
        <v>1362984.89</v>
      </c>
      <c r="I623" s="96">
        <f t="shared" si="9"/>
        <v>12948356.42</v>
      </c>
    </row>
    <row r="624" spans="1:9" ht="60" x14ac:dyDescent="0.25">
      <c r="A624" s="25">
        <v>42696</v>
      </c>
      <c r="B624" s="26" t="s">
        <v>2573</v>
      </c>
      <c r="C624" s="27">
        <v>13</v>
      </c>
      <c r="D624" s="18" t="s">
        <v>1786</v>
      </c>
      <c r="E624" s="28" t="s">
        <v>1787</v>
      </c>
      <c r="F624" s="28" t="s">
        <v>1788</v>
      </c>
      <c r="G624" s="95">
        <v>54005836.299999997</v>
      </c>
      <c r="H624" s="95">
        <v>6353627.7999999998</v>
      </c>
      <c r="I624" s="96">
        <f t="shared" si="9"/>
        <v>60359464.099999994</v>
      </c>
    </row>
    <row r="625" spans="1:9" ht="30" x14ac:dyDescent="0.25">
      <c r="A625" s="25">
        <v>42696</v>
      </c>
      <c r="B625" s="26" t="s">
        <v>2573</v>
      </c>
      <c r="C625" s="27">
        <v>13</v>
      </c>
      <c r="D625" s="18" t="s">
        <v>1789</v>
      </c>
      <c r="E625" s="28" t="s">
        <v>1790</v>
      </c>
      <c r="F625" s="28" t="s">
        <v>1791</v>
      </c>
      <c r="G625" s="95">
        <v>86107383.349999994</v>
      </c>
      <c r="H625" s="95">
        <v>10130280.4</v>
      </c>
      <c r="I625" s="96">
        <f t="shared" si="9"/>
        <v>96237663.75</v>
      </c>
    </row>
    <row r="626" spans="1:9" ht="30" x14ac:dyDescent="0.25">
      <c r="A626" s="25">
        <v>42696</v>
      </c>
      <c r="B626" s="26" t="s">
        <v>2573</v>
      </c>
      <c r="C626" s="27">
        <v>13</v>
      </c>
      <c r="D626" s="18" t="s">
        <v>1792</v>
      </c>
      <c r="E626" s="28" t="s">
        <v>1793</v>
      </c>
      <c r="F626" s="28" t="s">
        <v>1794</v>
      </c>
      <c r="G626" s="95">
        <v>17086076.100000001</v>
      </c>
      <c r="H626" s="95">
        <v>2010126.6</v>
      </c>
      <c r="I626" s="96">
        <f t="shared" si="9"/>
        <v>19096202.700000003</v>
      </c>
    </row>
    <row r="627" spans="1:9" ht="45" x14ac:dyDescent="0.25">
      <c r="A627" s="25">
        <v>42696</v>
      </c>
      <c r="B627" s="26" t="s">
        <v>2573</v>
      </c>
      <c r="C627" s="27">
        <v>13</v>
      </c>
      <c r="D627" s="18" t="s">
        <v>1795</v>
      </c>
      <c r="E627" s="28" t="s">
        <v>1796</v>
      </c>
      <c r="F627" s="28" t="s">
        <v>1797</v>
      </c>
      <c r="G627" s="95">
        <v>22022143.399999999</v>
      </c>
      <c r="H627" s="95">
        <v>2590840.4</v>
      </c>
      <c r="I627" s="96">
        <f t="shared" si="9"/>
        <v>24612983.799999997</v>
      </c>
    </row>
    <row r="628" spans="1:9" ht="30" x14ac:dyDescent="0.25">
      <c r="A628" s="25">
        <v>42696</v>
      </c>
      <c r="B628" s="26" t="s">
        <v>2573</v>
      </c>
      <c r="C628" s="27">
        <v>13</v>
      </c>
      <c r="D628" s="18" t="s">
        <v>1798</v>
      </c>
      <c r="E628" s="28" t="s">
        <v>1799</v>
      </c>
      <c r="F628" s="28" t="s">
        <v>1800</v>
      </c>
      <c r="G628" s="95">
        <v>38245866.450000003</v>
      </c>
      <c r="H628" s="95">
        <v>4499513.7</v>
      </c>
      <c r="I628" s="96">
        <f t="shared" si="9"/>
        <v>42745380.150000006</v>
      </c>
    </row>
    <row r="629" spans="1:9" x14ac:dyDescent="0.25">
      <c r="A629" s="25">
        <v>42696</v>
      </c>
      <c r="B629" s="26" t="s">
        <v>2573</v>
      </c>
      <c r="C629" s="27">
        <v>13</v>
      </c>
      <c r="D629" s="18" t="s">
        <v>1801</v>
      </c>
      <c r="E629" s="28" t="s">
        <v>1802</v>
      </c>
      <c r="F629" s="28" t="s">
        <v>1803</v>
      </c>
      <c r="G629" s="95">
        <v>8884083.4600000009</v>
      </c>
      <c r="H629" s="95">
        <v>522593.15</v>
      </c>
      <c r="I629" s="96">
        <f t="shared" si="9"/>
        <v>9406676.6100000013</v>
      </c>
    </row>
    <row r="630" spans="1:9" ht="30" x14ac:dyDescent="0.25">
      <c r="A630" s="25">
        <v>42696</v>
      </c>
      <c r="B630" s="26" t="s">
        <v>2573</v>
      </c>
      <c r="C630" s="27">
        <v>13</v>
      </c>
      <c r="D630" s="18" t="s">
        <v>1804</v>
      </c>
      <c r="E630" s="28" t="s">
        <v>1805</v>
      </c>
      <c r="F630" s="28" t="s">
        <v>1806</v>
      </c>
      <c r="G630" s="95">
        <v>5572947.6500000004</v>
      </c>
      <c r="H630" s="95">
        <v>327820.45</v>
      </c>
      <c r="I630" s="96">
        <f t="shared" si="9"/>
        <v>5900768.1000000006</v>
      </c>
    </row>
    <row r="631" spans="1:9" x14ac:dyDescent="0.25">
      <c r="A631" s="25">
        <v>42696</v>
      </c>
      <c r="B631" s="26" t="s">
        <v>2573</v>
      </c>
      <c r="C631" s="27">
        <v>13</v>
      </c>
      <c r="D631" s="18" t="s">
        <v>1807</v>
      </c>
      <c r="E631" s="28" t="s">
        <v>1808</v>
      </c>
      <c r="F631" s="28" t="s">
        <v>1809</v>
      </c>
      <c r="G631" s="95">
        <v>59463767.049999997</v>
      </c>
      <c r="H631" s="95">
        <v>6995737.2999999998</v>
      </c>
      <c r="I631" s="96">
        <f t="shared" si="9"/>
        <v>66459504.349999994</v>
      </c>
    </row>
    <row r="632" spans="1:9" x14ac:dyDescent="0.25">
      <c r="A632" s="25">
        <v>42696</v>
      </c>
      <c r="B632" s="26" t="s">
        <v>2573</v>
      </c>
      <c r="C632" s="27">
        <v>13</v>
      </c>
      <c r="D632" s="18" t="s">
        <v>1810</v>
      </c>
      <c r="E632" s="28" t="s">
        <v>22</v>
      </c>
      <c r="F632" s="28" t="s">
        <v>1811</v>
      </c>
      <c r="G632" s="95">
        <v>61908115.57</v>
      </c>
      <c r="H632" s="95">
        <v>3641653.86</v>
      </c>
      <c r="I632" s="96">
        <f t="shared" si="9"/>
        <v>65549769.43</v>
      </c>
    </row>
    <row r="633" spans="1:9" ht="30" x14ac:dyDescent="0.25">
      <c r="A633" s="25">
        <v>42696</v>
      </c>
      <c r="B633" s="26" t="s">
        <v>2573</v>
      </c>
      <c r="C633" s="27">
        <v>13</v>
      </c>
      <c r="D633" s="18" t="s">
        <v>1812</v>
      </c>
      <c r="E633" s="28" t="s">
        <v>38</v>
      </c>
      <c r="F633" s="28" t="s">
        <v>1813</v>
      </c>
      <c r="G633" s="95">
        <v>26656045.219999999</v>
      </c>
      <c r="H633" s="95">
        <v>1568002.66</v>
      </c>
      <c r="I633" s="96">
        <f t="shared" ref="I633:I696" si="10">G633+H633</f>
        <v>28224047.879999999</v>
      </c>
    </row>
    <row r="634" spans="1:9" ht="30" x14ac:dyDescent="0.25">
      <c r="A634" s="25">
        <v>42696</v>
      </c>
      <c r="B634" s="26" t="s">
        <v>2573</v>
      </c>
      <c r="C634" s="27">
        <v>13</v>
      </c>
      <c r="D634" s="18" t="s">
        <v>1814</v>
      </c>
      <c r="E634" s="28" t="s">
        <v>1815</v>
      </c>
      <c r="F634" s="28" t="s">
        <v>1816</v>
      </c>
      <c r="G634" s="95">
        <v>27288055.75</v>
      </c>
      <c r="H634" s="95">
        <v>3210359.5</v>
      </c>
      <c r="I634" s="96">
        <f t="shared" si="10"/>
        <v>30498415.25</v>
      </c>
    </row>
    <row r="635" spans="1:9" ht="30" x14ac:dyDescent="0.25">
      <c r="A635" s="25">
        <v>42696</v>
      </c>
      <c r="B635" s="26" t="s">
        <v>2573</v>
      </c>
      <c r="C635" s="27">
        <v>13</v>
      </c>
      <c r="D635" s="18" t="s">
        <v>1817</v>
      </c>
      <c r="E635" s="28" t="s">
        <v>540</v>
      </c>
      <c r="F635" s="28" t="s">
        <v>1818</v>
      </c>
      <c r="G635" s="95">
        <v>95990817.170000002</v>
      </c>
      <c r="H635" s="95">
        <v>5646518.6600000001</v>
      </c>
      <c r="I635" s="96">
        <f t="shared" si="10"/>
        <v>101637335.83</v>
      </c>
    </row>
    <row r="636" spans="1:9" x14ac:dyDescent="0.25">
      <c r="A636" s="25">
        <v>42696</v>
      </c>
      <c r="B636" s="26" t="s">
        <v>2573</v>
      </c>
      <c r="C636" s="27">
        <v>13</v>
      </c>
      <c r="D636" s="18" t="s">
        <v>1819</v>
      </c>
      <c r="E636" s="28" t="s">
        <v>1820</v>
      </c>
      <c r="F636" s="28" t="s">
        <v>1821</v>
      </c>
      <c r="G636" s="95">
        <v>12028279.449999999</v>
      </c>
      <c r="H636" s="95">
        <v>707545.85</v>
      </c>
      <c r="I636" s="96">
        <f t="shared" si="10"/>
        <v>12735825.299999999</v>
      </c>
    </row>
    <row r="637" spans="1:9" ht="30" x14ac:dyDescent="0.25">
      <c r="A637" s="25">
        <v>42696</v>
      </c>
      <c r="B637" s="26" t="s">
        <v>2573</v>
      </c>
      <c r="C637" s="27">
        <v>13</v>
      </c>
      <c r="D637" s="18" t="s">
        <v>1822</v>
      </c>
      <c r="E637" s="28" t="s">
        <v>332</v>
      </c>
      <c r="F637" s="28" t="s">
        <v>1823</v>
      </c>
      <c r="G637" s="95">
        <v>15327888.5</v>
      </c>
      <c r="H637" s="95">
        <v>901640.5</v>
      </c>
      <c r="I637" s="96">
        <f t="shared" si="10"/>
        <v>16229529</v>
      </c>
    </row>
    <row r="638" spans="1:9" ht="30" x14ac:dyDescent="0.25">
      <c r="A638" s="25">
        <v>42696</v>
      </c>
      <c r="B638" s="26" t="s">
        <v>2573</v>
      </c>
      <c r="C638" s="27">
        <v>13</v>
      </c>
      <c r="D638" s="18" t="s">
        <v>1824</v>
      </c>
      <c r="E638" s="28" t="s">
        <v>1825</v>
      </c>
      <c r="F638" s="28" t="s">
        <v>1826</v>
      </c>
      <c r="G638" s="95">
        <v>9810174.6999999993</v>
      </c>
      <c r="H638" s="95">
        <v>1154138.2</v>
      </c>
      <c r="I638" s="96">
        <f t="shared" si="10"/>
        <v>10964312.899999999</v>
      </c>
    </row>
    <row r="639" spans="1:9" ht="30" x14ac:dyDescent="0.25">
      <c r="A639" s="25">
        <v>42696</v>
      </c>
      <c r="B639" s="26" t="s">
        <v>2573</v>
      </c>
      <c r="C639" s="27">
        <v>13</v>
      </c>
      <c r="D639" s="18" t="s">
        <v>1827</v>
      </c>
      <c r="E639" s="28" t="s">
        <v>1828</v>
      </c>
      <c r="F639" s="28" t="s">
        <v>1829</v>
      </c>
      <c r="G639" s="95">
        <v>11599420.029999999</v>
      </c>
      <c r="H639" s="95">
        <v>682318.82</v>
      </c>
      <c r="I639" s="96">
        <f t="shared" si="10"/>
        <v>12281738.85</v>
      </c>
    </row>
    <row r="640" spans="1:9" ht="30" x14ac:dyDescent="0.25">
      <c r="A640" s="25">
        <v>42696</v>
      </c>
      <c r="B640" s="26" t="s">
        <v>2573</v>
      </c>
      <c r="C640" s="27">
        <v>13</v>
      </c>
      <c r="D640" s="18" t="s">
        <v>1830</v>
      </c>
      <c r="E640" s="28" t="s">
        <v>1831</v>
      </c>
      <c r="F640" s="28" t="s">
        <v>1832</v>
      </c>
      <c r="G640" s="95">
        <v>27162923.420000002</v>
      </c>
      <c r="H640" s="95">
        <v>3195638.05</v>
      </c>
      <c r="I640" s="96">
        <f t="shared" si="10"/>
        <v>30358561.470000003</v>
      </c>
    </row>
    <row r="641" spans="1:9" x14ac:dyDescent="0.25">
      <c r="A641" s="25">
        <v>42702</v>
      </c>
      <c r="B641" s="26" t="s">
        <v>2571</v>
      </c>
      <c r="C641" s="27">
        <v>1</v>
      </c>
      <c r="D641" s="18" t="s">
        <v>1833</v>
      </c>
      <c r="E641" s="28" t="s">
        <v>120</v>
      </c>
      <c r="F641" s="28" t="s">
        <v>1834</v>
      </c>
      <c r="G641" s="95">
        <v>101022611.02</v>
      </c>
      <c r="H641" s="95">
        <v>5942506.5300000003</v>
      </c>
      <c r="I641" s="96">
        <f t="shared" si="10"/>
        <v>106965117.55</v>
      </c>
    </row>
    <row r="642" spans="1:9" x14ac:dyDescent="0.25">
      <c r="A642" s="25">
        <v>42702</v>
      </c>
      <c r="B642" s="26" t="s">
        <v>2578</v>
      </c>
      <c r="C642" s="27">
        <v>2</v>
      </c>
      <c r="D642" s="18" t="s">
        <v>1835</v>
      </c>
      <c r="E642" s="28" t="s">
        <v>1836</v>
      </c>
      <c r="F642" s="28" t="s">
        <v>1837</v>
      </c>
      <c r="G642" s="95">
        <v>519444.35</v>
      </c>
      <c r="H642" s="95">
        <v>30555.55</v>
      </c>
      <c r="I642" s="96">
        <f t="shared" si="10"/>
        <v>549999.9</v>
      </c>
    </row>
    <row r="643" spans="1:9" ht="30" x14ac:dyDescent="0.25">
      <c r="A643" s="25">
        <v>42702</v>
      </c>
      <c r="B643" s="26" t="s">
        <v>2582</v>
      </c>
      <c r="C643" s="27">
        <v>18</v>
      </c>
      <c r="D643" s="18" t="s">
        <v>1838</v>
      </c>
      <c r="E643" s="28" t="s">
        <v>50</v>
      </c>
      <c r="F643" s="28" t="s">
        <v>1839</v>
      </c>
      <c r="G643" s="95">
        <v>17895309.289999999</v>
      </c>
      <c r="H643" s="95">
        <v>1052665.25</v>
      </c>
      <c r="I643" s="96">
        <f t="shared" si="10"/>
        <v>18947974.539999999</v>
      </c>
    </row>
    <row r="644" spans="1:9" ht="30" x14ac:dyDescent="0.25">
      <c r="A644" s="25">
        <v>42702</v>
      </c>
      <c r="B644" s="26" t="s">
        <v>2582</v>
      </c>
      <c r="C644" s="27">
        <v>18</v>
      </c>
      <c r="D644" s="18" t="s">
        <v>1840</v>
      </c>
      <c r="E644" s="28" t="s">
        <v>1841</v>
      </c>
      <c r="F644" s="28" t="s">
        <v>1842</v>
      </c>
      <c r="G644" s="95">
        <v>23602850.940000001</v>
      </c>
      <c r="H644" s="95">
        <v>1388403</v>
      </c>
      <c r="I644" s="96">
        <f t="shared" si="10"/>
        <v>24991253.940000001</v>
      </c>
    </row>
    <row r="645" spans="1:9" ht="60" x14ac:dyDescent="0.25">
      <c r="A645" s="25">
        <v>42702</v>
      </c>
      <c r="B645" s="26" t="s">
        <v>2582</v>
      </c>
      <c r="C645" s="27">
        <v>18</v>
      </c>
      <c r="D645" s="18" t="s">
        <v>1843</v>
      </c>
      <c r="E645" s="28" t="s">
        <v>1844</v>
      </c>
      <c r="F645" s="28" t="s">
        <v>1845</v>
      </c>
      <c r="G645" s="95">
        <v>8189945.9500000002</v>
      </c>
      <c r="H645" s="95">
        <v>481761.52</v>
      </c>
      <c r="I645" s="96">
        <f t="shared" si="10"/>
        <v>8671707.4700000007</v>
      </c>
    </row>
    <row r="646" spans="1:9" x14ac:dyDescent="0.25">
      <c r="A646" s="25">
        <v>42702</v>
      </c>
      <c r="B646" s="26" t="s">
        <v>2582</v>
      </c>
      <c r="C646" s="27">
        <v>18</v>
      </c>
      <c r="D646" s="18" t="s">
        <v>1846</v>
      </c>
      <c r="E646" s="28" t="s">
        <v>1181</v>
      </c>
      <c r="F646" s="28" t="s">
        <v>1847</v>
      </c>
      <c r="G646" s="95">
        <v>11944200</v>
      </c>
      <c r="H646" s="95">
        <v>702600</v>
      </c>
      <c r="I646" s="96">
        <f t="shared" si="10"/>
        <v>12646800</v>
      </c>
    </row>
    <row r="647" spans="1:9" ht="30" x14ac:dyDescent="0.25">
      <c r="A647" s="25">
        <v>42702</v>
      </c>
      <c r="B647" s="26" t="s">
        <v>2582</v>
      </c>
      <c r="C647" s="27">
        <v>18</v>
      </c>
      <c r="D647" s="18" t="s">
        <v>1848</v>
      </c>
      <c r="E647" s="28" t="s">
        <v>1849</v>
      </c>
      <c r="F647" s="28" t="s">
        <v>1850</v>
      </c>
      <c r="G647" s="95">
        <v>14883369.529999999</v>
      </c>
      <c r="H647" s="95">
        <v>875492.32</v>
      </c>
      <c r="I647" s="96">
        <f t="shared" si="10"/>
        <v>15758861.85</v>
      </c>
    </row>
    <row r="648" spans="1:9" x14ac:dyDescent="0.25">
      <c r="A648" s="25">
        <v>42702</v>
      </c>
      <c r="B648" s="26" t="s">
        <v>2582</v>
      </c>
      <c r="C648" s="27">
        <v>18</v>
      </c>
      <c r="D648" s="18" t="s">
        <v>1851</v>
      </c>
      <c r="E648" s="28" t="s">
        <v>1852</v>
      </c>
      <c r="F648" s="28" t="s">
        <v>1853</v>
      </c>
      <c r="G648" s="95">
        <v>7398098.25</v>
      </c>
      <c r="H648" s="95">
        <v>435182.25</v>
      </c>
      <c r="I648" s="96">
        <f t="shared" si="10"/>
        <v>7833280.5</v>
      </c>
    </row>
    <row r="649" spans="1:9" x14ac:dyDescent="0.25">
      <c r="A649" s="25">
        <v>42702</v>
      </c>
      <c r="B649" s="26" t="s">
        <v>2582</v>
      </c>
      <c r="C649" s="27">
        <v>18</v>
      </c>
      <c r="D649" s="18" t="s">
        <v>1854</v>
      </c>
      <c r="E649" s="28" t="s">
        <v>1855</v>
      </c>
      <c r="F649" s="28" t="s">
        <v>1856</v>
      </c>
      <c r="G649" s="95">
        <v>8055206.9000000004</v>
      </c>
      <c r="H649" s="95">
        <v>473835.7</v>
      </c>
      <c r="I649" s="96">
        <f t="shared" si="10"/>
        <v>8529042.5999999996</v>
      </c>
    </row>
    <row r="650" spans="1:9" ht="30" x14ac:dyDescent="0.25">
      <c r="A650" s="25">
        <v>42702</v>
      </c>
      <c r="B650" s="26" t="s">
        <v>2582</v>
      </c>
      <c r="C650" s="27">
        <v>18</v>
      </c>
      <c r="D650" s="18" t="s">
        <v>1857</v>
      </c>
      <c r="E650" s="28" t="s">
        <v>1844</v>
      </c>
      <c r="F650" s="28" t="s">
        <v>1858</v>
      </c>
      <c r="G650" s="95">
        <v>7311071.8399999999</v>
      </c>
      <c r="H650" s="95">
        <v>430063.05</v>
      </c>
      <c r="I650" s="96">
        <f t="shared" si="10"/>
        <v>7741134.8899999997</v>
      </c>
    </row>
    <row r="651" spans="1:9" x14ac:dyDescent="0.25">
      <c r="A651" s="25">
        <v>42702</v>
      </c>
      <c r="B651" s="26" t="s">
        <v>2582</v>
      </c>
      <c r="C651" s="27">
        <v>18</v>
      </c>
      <c r="D651" s="18" t="s">
        <v>1859</v>
      </c>
      <c r="E651" s="28" t="s">
        <v>1860</v>
      </c>
      <c r="F651" s="28" t="s">
        <v>1861</v>
      </c>
      <c r="G651" s="95">
        <v>7648107.0499999998</v>
      </c>
      <c r="H651" s="95">
        <v>449888.65</v>
      </c>
      <c r="I651" s="96">
        <f t="shared" si="10"/>
        <v>8097995.7000000002</v>
      </c>
    </row>
    <row r="652" spans="1:9" x14ac:dyDescent="0.25">
      <c r="A652" s="25">
        <v>42702</v>
      </c>
      <c r="B652" s="26" t="s">
        <v>2582</v>
      </c>
      <c r="C652" s="27">
        <v>18</v>
      </c>
      <c r="D652" s="18" t="s">
        <v>1862</v>
      </c>
      <c r="E652" s="28" t="s">
        <v>1863</v>
      </c>
      <c r="F652" s="28" t="s">
        <v>1864</v>
      </c>
      <c r="G652" s="95">
        <v>6395627.1600000001</v>
      </c>
      <c r="H652" s="95">
        <v>376213.36</v>
      </c>
      <c r="I652" s="96">
        <f t="shared" si="10"/>
        <v>6771840.5200000005</v>
      </c>
    </row>
    <row r="653" spans="1:9" x14ac:dyDescent="0.25">
      <c r="A653" s="25">
        <v>42702</v>
      </c>
      <c r="B653" s="26" t="s">
        <v>2582</v>
      </c>
      <c r="C653" s="27">
        <v>18</v>
      </c>
      <c r="D653" s="18" t="s">
        <v>1865</v>
      </c>
      <c r="E653" s="28" t="s">
        <v>1866</v>
      </c>
      <c r="F653" s="28" t="s">
        <v>1867</v>
      </c>
      <c r="G653" s="95">
        <v>4238997.5999999996</v>
      </c>
      <c r="H653" s="95">
        <v>249352.8</v>
      </c>
      <c r="I653" s="96">
        <f t="shared" si="10"/>
        <v>4488350.3999999994</v>
      </c>
    </row>
    <row r="654" spans="1:9" x14ac:dyDescent="0.25">
      <c r="A654" s="25">
        <v>42702</v>
      </c>
      <c r="B654" s="26" t="s">
        <v>2582</v>
      </c>
      <c r="C654" s="27">
        <v>18</v>
      </c>
      <c r="D654" s="18" t="s">
        <v>1868</v>
      </c>
      <c r="E654" s="28" t="s">
        <v>944</v>
      </c>
      <c r="F654" s="28" t="s">
        <v>1869</v>
      </c>
      <c r="G654" s="95">
        <v>9216833.6099999994</v>
      </c>
      <c r="H654" s="95">
        <v>542166.68999999994</v>
      </c>
      <c r="I654" s="96">
        <f t="shared" si="10"/>
        <v>9759000.2999999989</v>
      </c>
    </row>
    <row r="655" spans="1:9" ht="45" x14ac:dyDescent="0.25">
      <c r="A655" s="25">
        <v>42702</v>
      </c>
      <c r="B655" s="26" t="s">
        <v>2582</v>
      </c>
      <c r="C655" s="27">
        <v>18</v>
      </c>
      <c r="D655" s="18" t="s">
        <v>1870</v>
      </c>
      <c r="E655" s="28" t="s">
        <v>1066</v>
      </c>
      <c r="F655" s="28" t="s">
        <v>1871</v>
      </c>
      <c r="G655" s="95">
        <v>17624521.449999999</v>
      </c>
      <c r="H655" s="95">
        <v>1036736.55</v>
      </c>
      <c r="I655" s="96">
        <f t="shared" si="10"/>
        <v>18661258</v>
      </c>
    </row>
    <row r="656" spans="1:9" x14ac:dyDescent="0.25">
      <c r="A656" s="25">
        <v>42702</v>
      </c>
      <c r="B656" s="26" t="s">
        <v>2582</v>
      </c>
      <c r="C656" s="27">
        <v>18</v>
      </c>
      <c r="D656" s="18" t="s">
        <v>1872</v>
      </c>
      <c r="E656" s="28" t="s">
        <v>1873</v>
      </c>
      <c r="F656" s="28" t="s">
        <v>1874</v>
      </c>
      <c r="G656" s="95">
        <v>21553625.960000001</v>
      </c>
      <c r="H656" s="95">
        <v>1267860.3500000001</v>
      </c>
      <c r="I656" s="96">
        <f t="shared" si="10"/>
        <v>22821486.310000002</v>
      </c>
    </row>
    <row r="657" spans="1:9" x14ac:dyDescent="0.25">
      <c r="A657" s="25">
        <v>42702</v>
      </c>
      <c r="B657" s="26" t="s">
        <v>2582</v>
      </c>
      <c r="C657" s="27">
        <v>18</v>
      </c>
      <c r="D657" s="18" t="s">
        <v>1875</v>
      </c>
      <c r="E657" s="28" t="s">
        <v>1876</v>
      </c>
      <c r="F657" s="28" t="s">
        <v>1877</v>
      </c>
      <c r="G657" s="95">
        <v>7993745.0599999996</v>
      </c>
      <c r="H657" s="95">
        <v>470220.3</v>
      </c>
      <c r="I657" s="96">
        <f t="shared" si="10"/>
        <v>8463965.3599999994</v>
      </c>
    </row>
    <row r="658" spans="1:9" ht="30" x14ac:dyDescent="0.25">
      <c r="A658" s="25">
        <v>42702</v>
      </c>
      <c r="B658" s="26" t="s">
        <v>2582</v>
      </c>
      <c r="C658" s="27">
        <v>18</v>
      </c>
      <c r="D658" s="18" t="s">
        <v>1878</v>
      </c>
      <c r="E658" s="28" t="s">
        <v>380</v>
      </c>
      <c r="F658" s="28" t="s">
        <v>1879</v>
      </c>
      <c r="G658" s="95">
        <v>13207180.82</v>
      </c>
      <c r="H658" s="95">
        <v>776892.99</v>
      </c>
      <c r="I658" s="96">
        <f t="shared" si="10"/>
        <v>13984073.810000001</v>
      </c>
    </row>
    <row r="659" spans="1:9" ht="30" x14ac:dyDescent="0.25">
      <c r="A659" s="25">
        <v>42702</v>
      </c>
      <c r="B659" s="26" t="s">
        <v>2582</v>
      </c>
      <c r="C659" s="27">
        <v>18</v>
      </c>
      <c r="D659" s="18" t="s">
        <v>1880</v>
      </c>
      <c r="E659" s="28" t="s">
        <v>1881</v>
      </c>
      <c r="F659" s="28" t="s">
        <v>1882</v>
      </c>
      <c r="G659" s="95">
        <v>4601579.55</v>
      </c>
      <c r="H659" s="95">
        <v>270681.15000000002</v>
      </c>
      <c r="I659" s="96">
        <f t="shared" si="10"/>
        <v>4872260.7</v>
      </c>
    </row>
    <row r="660" spans="1:9" x14ac:dyDescent="0.25">
      <c r="A660" s="25">
        <v>42702</v>
      </c>
      <c r="B660" s="26" t="s">
        <v>2582</v>
      </c>
      <c r="C660" s="27">
        <v>18</v>
      </c>
      <c r="D660" s="18" t="s">
        <v>1883</v>
      </c>
      <c r="E660" s="28" t="s">
        <v>1884</v>
      </c>
      <c r="F660" s="28" t="s">
        <v>1885</v>
      </c>
      <c r="G660" s="95">
        <v>7215242.8499999996</v>
      </c>
      <c r="H660" s="95">
        <v>424426.05</v>
      </c>
      <c r="I660" s="96">
        <f t="shared" si="10"/>
        <v>7639668.8999999994</v>
      </c>
    </row>
    <row r="661" spans="1:9" x14ac:dyDescent="0.25">
      <c r="A661" s="25">
        <v>42702</v>
      </c>
      <c r="B661" s="26" t="s">
        <v>2582</v>
      </c>
      <c r="C661" s="27">
        <v>18</v>
      </c>
      <c r="D661" s="18" t="s">
        <v>1886</v>
      </c>
      <c r="E661" s="28" t="s">
        <v>1887</v>
      </c>
      <c r="F661" s="28" t="s">
        <v>1888</v>
      </c>
      <c r="G661" s="95">
        <v>5209876.0999999996</v>
      </c>
      <c r="H661" s="95">
        <v>306463.3</v>
      </c>
      <c r="I661" s="96">
        <f t="shared" si="10"/>
        <v>5516339.3999999994</v>
      </c>
    </row>
    <row r="662" spans="1:9" x14ac:dyDescent="0.25">
      <c r="A662" s="25">
        <v>42702</v>
      </c>
      <c r="B662" s="26" t="s">
        <v>2582</v>
      </c>
      <c r="C662" s="27">
        <v>18</v>
      </c>
      <c r="D662" s="18" t="s">
        <v>1889</v>
      </c>
      <c r="E662" s="28" t="s">
        <v>1890</v>
      </c>
      <c r="F662" s="28" t="s">
        <v>1891</v>
      </c>
      <c r="G662" s="95">
        <v>14728544.5</v>
      </c>
      <c r="H662" s="95">
        <v>866384.97</v>
      </c>
      <c r="I662" s="96">
        <f t="shared" si="10"/>
        <v>15594929.470000001</v>
      </c>
    </row>
    <row r="663" spans="1:9" x14ac:dyDescent="0.25">
      <c r="A663" s="25">
        <v>42702</v>
      </c>
      <c r="B663" s="26" t="s">
        <v>2582</v>
      </c>
      <c r="C663" s="27">
        <v>18</v>
      </c>
      <c r="D663" s="18" t="s">
        <v>1892</v>
      </c>
      <c r="E663" s="28" t="s">
        <v>247</v>
      </c>
      <c r="F663" s="28" t="s">
        <v>1893</v>
      </c>
      <c r="G663" s="95">
        <v>11030988.9</v>
      </c>
      <c r="H663" s="95">
        <v>648881.69999999995</v>
      </c>
      <c r="I663" s="96">
        <f t="shared" si="10"/>
        <v>11679870.6</v>
      </c>
    </row>
    <row r="664" spans="1:9" x14ac:dyDescent="0.25">
      <c r="A664" s="25">
        <v>42702</v>
      </c>
      <c r="B664" s="26" t="s">
        <v>2582</v>
      </c>
      <c r="C664" s="27">
        <v>18</v>
      </c>
      <c r="D664" s="18" t="s">
        <v>1894</v>
      </c>
      <c r="E664" s="28" t="s">
        <v>1895</v>
      </c>
      <c r="F664" s="28" t="s">
        <v>1896</v>
      </c>
      <c r="G664" s="95">
        <v>7703757.2199999997</v>
      </c>
      <c r="H664" s="95">
        <v>453162.19</v>
      </c>
      <c r="I664" s="96">
        <f t="shared" si="10"/>
        <v>8156919.4100000001</v>
      </c>
    </row>
    <row r="665" spans="1:9" x14ac:dyDescent="0.25">
      <c r="A665" s="25">
        <v>42702</v>
      </c>
      <c r="B665" s="26" t="s">
        <v>2582</v>
      </c>
      <c r="C665" s="27">
        <v>18</v>
      </c>
      <c r="D665" s="18" t="s">
        <v>1897</v>
      </c>
      <c r="E665" s="28" t="s">
        <v>314</v>
      </c>
      <c r="F665" s="28" t="s">
        <v>1898</v>
      </c>
      <c r="G665" s="95">
        <v>5748839</v>
      </c>
      <c r="H665" s="95">
        <v>338167</v>
      </c>
      <c r="I665" s="96">
        <f t="shared" si="10"/>
        <v>6087006</v>
      </c>
    </row>
    <row r="666" spans="1:9" x14ac:dyDescent="0.25">
      <c r="A666" s="25">
        <v>42702</v>
      </c>
      <c r="B666" s="26" t="s">
        <v>2582</v>
      </c>
      <c r="C666" s="27">
        <v>18</v>
      </c>
      <c r="D666" s="18" t="s">
        <v>1899</v>
      </c>
      <c r="E666" s="28" t="s">
        <v>1900</v>
      </c>
      <c r="F666" s="28" t="s">
        <v>1901</v>
      </c>
      <c r="G666" s="95">
        <v>2279045.09</v>
      </c>
      <c r="H666" s="95">
        <v>134061.47</v>
      </c>
      <c r="I666" s="96">
        <f t="shared" si="10"/>
        <v>2413106.56</v>
      </c>
    </row>
    <row r="667" spans="1:9" x14ac:dyDescent="0.25">
      <c r="A667" s="25">
        <v>42702</v>
      </c>
      <c r="B667" s="26" t="s">
        <v>2582</v>
      </c>
      <c r="C667" s="27">
        <v>18</v>
      </c>
      <c r="D667" s="18" t="s">
        <v>1902</v>
      </c>
      <c r="E667" s="28" t="s">
        <v>1903</v>
      </c>
      <c r="F667" s="28" t="s">
        <v>1904</v>
      </c>
      <c r="G667" s="95">
        <v>9876895.3100000005</v>
      </c>
      <c r="H667" s="95">
        <v>580993.84</v>
      </c>
      <c r="I667" s="96">
        <f t="shared" si="10"/>
        <v>10457889.15</v>
      </c>
    </row>
    <row r="668" spans="1:9" ht="30" x14ac:dyDescent="0.25">
      <c r="A668" s="25">
        <v>42702</v>
      </c>
      <c r="B668" s="26" t="s">
        <v>2582</v>
      </c>
      <c r="C668" s="27">
        <v>18</v>
      </c>
      <c r="D668" s="18" t="s">
        <v>1905</v>
      </c>
      <c r="E668" s="28" t="s">
        <v>1844</v>
      </c>
      <c r="F668" s="28" t="s">
        <v>1906</v>
      </c>
      <c r="G668" s="95">
        <v>5462310.5999999996</v>
      </c>
      <c r="H668" s="95">
        <v>321312.39</v>
      </c>
      <c r="I668" s="96">
        <f t="shared" si="10"/>
        <v>5783622.9899999993</v>
      </c>
    </row>
    <row r="669" spans="1:9" ht="30" x14ac:dyDescent="0.25">
      <c r="A669" s="25">
        <v>42702</v>
      </c>
      <c r="B669" s="26" t="s">
        <v>2582</v>
      </c>
      <c r="C669" s="27">
        <v>18</v>
      </c>
      <c r="D669" s="18" t="s">
        <v>1907</v>
      </c>
      <c r="E669" s="28" t="s">
        <v>1908</v>
      </c>
      <c r="F669" s="28" t="s">
        <v>1909</v>
      </c>
      <c r="G669" s="95">
        <v>2058102.17</v>
      </c>
      <c r="H669" s="95">
        <v>121064.84</v>
      </c>
      <c r="I669" s="96">
        <f t="shared" si="10"/>
        <v>2179167.0099999998</v>
      </c>
    </row>
    <row r="670" spans="1:9" ht="30" x14ac:dyDescent="0.25">
      <c r="A670" s="25">
        <v>42702</v>
      </c>
      <c r="B670" s="26" t="s">
        <v>2582</v>
      </c>
      <c r="C670" s="27">
        <v>18</v>
      </c>
      <c r="D670" s="18" t="s">
        <v>1910</v>
      </c>
      <c r="E670" s="28" t="s">
        <v>1876</v>
      </c>
      <c r="F670" s="28" t="s">
        <v>1911</v>
      </c>
      <c r="G670" s="95">
        <v>3297469.16</v>
      </c>
      <c r="H670" s="95">
        <v>193968.78</v>
      </c>
      <c r="I670" s="96">
        <f t="shared" si="10"/>
        <v>3491437.94</v>
      </c>
    </row>
    <row r="671" spans="1:9" ht="30" x14ac:dyDescent="0.25">
      <c r="A671" s="25">
        <v>42702</v>
      </c>
      <c r="B671" s="26" t="s">
        <v>2582</v>
      </c>
      <c r="C671" s="27">
        <v>18</v>
      </c>
      <c r="D671" s="18" t="s">
        <v>1912</v>
      </c>
      <c r="E671" s="28" t="s">
        <v>1913</v>
      </c>
      <c r="F671" s="28" t="s">
        <v>1914</v>
      </c>
      <c r="G671" s="95">
        <v>17171498.829999998</v>
      </c>
      <c r="H671" s="95">
        <v>1010088.17</v>
      </c>
      <c r="I671" s="96">
        <f t="shared" si="10"/>
        <v>18181587</v>
      </c>
    </row>
    <row r="672" spans="1:9" ht="30" x14ac:dyDescent="0.25">
      <c r="A672" s="25">
        <v>42702</v>
      </c>
      <c r="B672" s="26" t="s">
        <v>2582</v>
      </c>
      <c r="C672" s="27">
        <v>18</v>
      </c>
      <c r="D672" s="18" t="s">
        <v>1915</v>
      </c>
      <c r="E672" s="28" t="s">
        <v>356</v>
      </c>
      <c r="F672" s="28" t="s">
        <v>1916</v>
      </c>
      <c r="G672" s="95">
        <v>12240813.789999999</v>
      </c>
      <c r="H672" s="95">
        <v>720047.87</v>
      </c>
      <c r="I672" s="96">
        <f t="shared" si="10"/>
        <v>12960861.659999998</v>
      </c>
    </row>
    <row r="673" spans="1:9" ht="30" x14ac:dyDescent="0.25">
      <c r="A673" s="25">
        <v>42702</v>
      </c>
      <c r="B673" s="26" t="s">
        <v>2582</v>
      </c>
      <c r="C673" s="27">
        <v>18</v>
      </c>
      <c r="D673" s="18" t="s">
        <v>1917</v>
      </c>
      <c r="E673" s="28" t="s">
        <v>1918</v>
      </c>
      <c r="F673" s="28" t="s">
        <v>1919</v>
      </c>
      <c r="G673" s="95">
        <v>8488520.0399999991</v>
      </c>
      <c r="H673" s="95">
        <v>499324.71</v>
      </c>
      <c r="I673" s="96">
        <f t="shared" si="10"/>
        <v>8987844.75</v>
      </c>
    </row>
    <row r="674" spans="1:9" x14ac:dyDescent="0.25">
      <c r="A674" s="25">
        <v>42702</v>
      </c>
      <c r="B674" s="26" t="s">
        <v>2582</v>
      </c>
      <c r="C674" s="27">
        <v>18</v>
      </c>
      <c r="D674" s="18" t="s">
        <v>1920</v>
      </c>
      <c r="E674" s="28" t="s">
        <v>1921</v>
      </c>
      <c r="F674" s="28" t="s">
        <v>1922</v>
      </c>
      <c r="G674" s="95">
        <v>13296052.02</v>
      </c>
      <c r="H674" s="95">
        <v>782120.71</v>
      </c>
      <c r="I674" s="96">
        <f t="shared" si="10"/>
        <v>14078172.73</v>
      </c>
    </row>
    <row r="675" spans="1:9" ht="30" x14ac:dyDescent="0.25">
      <c r="A675" s="25">
        <v>42702</v>
      </c>
      <c r="B675" s="26" t="s">
        <v>2582</v>
      </c>
      <c r="C675" s="27">
        <v>18</v>
      </c>
      <c r="D675" s="18" t="s">
        <v>1923</v>
      </c>
      <c r="E675" s="28" t="s">
        <v>1924</v>
      </c>
      <c r="F675" s="28" t="s">
        <v>1925</v>
      </c>
      <c r="G675" s="95">
        <v>15303076.109999999</v>
      </c>
      <c r="H675" s="95">
        <v>900180.95</v>
      </c>
      <c r="I675" s="96">
        <f t="shared" si="10"/>
        <v>16203257.059999999</v>
      </c>
    </row>
    <row r="676" spans="1:9" x14ac:dyDescent="0.25">
      <c r="A676" s="25">
        <v>42702</v>
      </c>
      <c r="B676" s="26" t="s">
        <v>2582</v>
      </c>
      <c r="C676" s="27">
        <v>18</v>
      </c>
      <c r="D676" s="18" t="s">
        <v>1926</v>
      </c>
      <c r="E676" s="28" t="s">
        <v>1927</v>
      </c>
      <c r="F676" s="28" t="s">
        <v>1928</v>
      </c>
      <c r="G676" s="95">
        <v>9988141.1199999992</v>
      </c>
      <c r="H676" s="95">
        <v>587537.71</v>
      </c>
      <c r="I676" s="96">
        <f t="shared" si="10"/>
        <v>10575678.829999998</v>
      </c>
    </row>
    <row r="677" spans="1:9" x14ac:dyDescent="0.25">
      <c r="A677" s="25">
        <v>42702</v>
      </c>
      <c r="B677" s="26" t="s">
        <v>2582</v>
      </c>
      <c r="C677" s="27">
        <v>18</v>
      </c>
      <c r="D677" s="18" t="s">
        <v>1929</v>
      </c>
      <c r="E677" s="28" t="s">
        <v>1930</v>
      </c>
      <c r="F677" s="28" t="s">
        <v>1931</v>
      </c>
      <c r="G677" s="95">
        <v>8459704.7799999993</v>
      </c>
      <c r="H677" s="95">
        <v>497629.7</v>
      </c>
      <c r="I677" s="96">
        <f t="shared" si="10"/>
        <v>8957334.4799999986</v>
      </c>
    </row>
    <row r="678" spans="1:9" ht="30" x14ac:dyDescent="0.25">
      <c r="A678" s="25">
        <v>42702</v>
      </c>
      <c r="B678" s="26" t="s">
        <v>2582</v>
      </c>
      <c r="C678" s="27">
        <v>18</v>
      </c>
      <c r="D678" s="18" t="s">
        <v>1932</v>
      </c>
      <c r="E678" s="28" t="s">
        <v>1933</v>
      </c>
      <c r="F678" s="28" t="s">
        <v>1934</v>
      </c>
      <c r="G678" s="95">
        <v>7465210.0899999999</v>
      </c>
      <c r="H678" s="95">
        <v>439130</v>
      </c>
      <c r="I678" s="96">
        <f t="shared" si="10"/>
        <v>7904340.0899999999</v>
      </c>
    </row>
    <row r="679" spans="1:9" x14ac:dyDescent="0.25">
      <c r="A679" s="25">
        <v>42702</v>
      </c>
      <c r="B679" s="26" t="s">
        <v>2582</v>
      </c>
      <c r="C679" s="27">
        <v>18</v>
      </c>
      <c r="D679" s="18" t="s">
        <v>1935</v>
      </c>
      <c r="E679" s="28" t="s">
        <v>1936</v>
      </c>
      <c r="F679" s="28" t="s">
        <v>1937</v>
      </c>
      <c r="G679" s="95">
        <v>3964218.1</v>
      </c>
      <c r="H679" s="95">
        <v>233189.3</v>
      </c>
      <c r="I679" s="96">
        <f t="shared" si="10"/>
        <v>4197407.4000000004</v>
      </c>
    </row>
    <row r="680" spans="1:9" ht="30" x14ac:dyDescent="0.25">
      <c r="A680" s="25">
        <v>42702</v>
      </c>
      <c r="B680" s="26" t="s">
        <v>2582</v>
      </c>
      <c r="C680" s="27">
        <v>18</v>
      </c>
      <c r="D680" s="18" t="s">
        <v>1938</v>
      </c>
      <c r="E680" s="28" t="s">
        <v>1939</v>
      </c>
      <c r="F680" s="28" t="s">
        <v>1940</v>
      </c>
      <c r="G680" s="95">
        <v>2368236.87</v>
      </c>
      <c r="H680" s="95">
        <v>139308.04999999999</v>
      </c>
      <c r="I680" s="96">
        <f t="shared" si="10"/>
        <v>2507544.92</v>
      </c>
    </row>
    <row r="681" spans="1:9" ht="30" x14ac:dyDescent="0.25">
      <c r="A681" s="25">
        <v>42702</v>
      </c>
      <c r="B681" s="26" t="s">
        <v>2582</v>
      </c>
      <c r="C681" s="27">
        <v>18</v>
      </c>
      <c r="D681" s="18" t="s">
        <v>1941</v>
      </c>
      <c r="E681" s="28" t="s">
        <v>1942</v>
      </c>
      <c r="F681" s="28" t="s">
        <v>1943</v>
      </c>
      <c r="G681" s="95">
        <v>4505859.3499999996</v>
      </c>
      <c r="H681" s="95">
        <v>265050.55</v>
      </c>
      <c r="I681" s="96">
        <f t="shared" si="10"/>
        <v>4770909.8999999994</v>
      </c>
    </row>
    <row r="682" spans="1:9" ht="30" x14ac:dyDescent="0.25">
      <c r="A682" s="25">
        <v>42702</v>
      </c>
      <c r="B682" s="26" t="s">
        <v>2582</v>
      </c>
      <c r="C682" s="27">
        <v>18</v>
      </c>
      <c r="D682" s="18" t="s">
        <v>1944</v>
      </c>
      <c r="E682" s="28" t="s">
        <v>332</v>
      </c>
      <c r="F682" s="28" t="s">
        <v>1945</v>
      </c>
      <c r="G682" s="95">
        <v>6682953.54</v>
      </c>
      <c r="H682" s="95">
        <v>393114.92</v>
      </c>
      <c r="I682" s="96">
        <f t="shared" si="10"/>
        <v>7076068.46</v>
      </c>
    </row>
    <row r="683" spans="1:9" ht="30" x14ac:dyDescent="0.25">
      <c r="A683" s="25">
        <v>42702</v>
      </c>
      <c r="B683" s="26" t="s">
        <v>2582</v>
      </c>
      <c r="C683" s="27">
        <v>18</v>
      </c>
      <c r="D683" s="18" t="s">
        <v>1946</v>
      </c>
      <c r="E683" s="28" t="s">
        <v>1947</v>
      </c>
      <c r="F683" s="28" t="s">
        <v>1948</v>
      </c>
      <c r="G683" s="95">
        <v>6439260.9500000002</v>
      </c>
      <c r="H683" s="95">
        <v>378780.05</v>
      </c>
      <c r="I683" s="96">
        <f t="shared" si="10"/>
        <v>6818041</v>
      </c>
    </row>
    <row r="684" spans="1:9" x14ac:dyDescent="0.25">
      <c r="A684" s="25">
        <v>42702</v>
      </c>
      <c r="B684" s="26" t="s">
        <v>2582</v>
      </c>
      <c r="C684" s="27">
        <v>18</v>
      </c>
      <c r="D684" s="18" t="s">
        <v>1949</v>
      </c>
      <c r="E684" s="28" t="s">
        <v>1950</v>
      </c>
      <c r="F684" s="28" t="s">
        <v>1951</v>
      </c>
      <c r="G684" s="95">
        <v>7647369.71</v>
      </c>
      <c r="H684" s="95">
        <v>449845.28</v>
      </c>
      <c r="I684" s="96">
        <f t="shared" si="10"/>
        <v>8097214.9900000002</v>
      </c>
    </row>
    <row r="685" spans="1:9" ht="30" x14ac:dyDescent="0.25">
      <c r="A685" s="25">
        <v>42702</v>
      </c>
      <c r="B685" s="26" t="s">
        <v>2582</v>
      </c>
      <c r="C685" s="27">
        <v>18</v>
      </c>
      <c r="D685" s="18" t="s">
        <v>1952</v>
      </c>
      <c r="E685" s="28" t="s">
        <v>1844</v>
      </c>
      <c r="F685" s="28" t="s">
        <v>1953</v>
      </c>
      <c r="G685" s="95">
        <v>3388488.11</v>
      </c>
      <c r="H685" s="95">
        <v>199322.83</v>
      </c>
      <c r="I685" s="96">
        <f t="shared" si="10"/>
        <v>3587810.94</v>
      </c>
    </row>
    <row r="686" spans="1:9" x14ac:dyDescent="0.25">
      <c r="A686" s="25">
        <v>42702</v>
      </c>
      <c r="B686" s="26" t="s">
        <v>2582</v>
      </c>
      <c r="C686" s="27">
        <v>18</v>
      </c>
      <c r="D686" s="18" t="s">
        <v>1954</v>
      </c>
      <c r="E686" s="28" t="s">
        <v>1955</v>
      </c>
      <c r="F686" s="28" t="s">
        <v>1956</v>
      </c>
      <c r="G686" s="95">
        <v>11697743.35</v>
      </c>
      <c r="H686" s="95">
        <v>688102.55</v>
      </c>
      <c r="I686" s="96">
        <f t="shared" si="10"/>
        <v>12385845.9</v>
      </c>
    </row>
    <row r="687" spans="1:9" x14ac:dyDescent="0.25">
      <c r="A687" s="25">
        <v>42702</v>
      </c>
      <c r="B687" s="26" t="s">
        <v>2582</v>
      </c>
      <c r="C687" s="27">
        <v>18</v>
      </c>
      <c r="D687" s="18" t="s">
        <v>1957</v>
      </c>
      <c r="E687" s="28" t="s">
        <v>1538</v>
      </c>
      <c r="F687" s="28" t="s">
        <v>1958</v>
      </c>
      <c r="G687" s="95">
        <v>3081288.52</v>
      </c>
      <c r="H687" s="95">
        <v>181252.26</v>
      </c>
      <c r="I687" s="96">
        <f t="shared" si="10"/>
        <v>3262540.7800000003</v>
      </c>
    </row>
    <row r="688" spans="1:9" x14ac:dyDescent="0.25">
      <c r="A688" s="25">
        <v>42702</v>
      </c>
      <c r="B688" s="26" t="s">
        <v>2582</v>
      </c>
      <c r="C688" s="27">
        <v>18</v>
      </c>
      <c r="D688" s="18" t="s">
        <v>1959</v>
      </c>
      <c r="E688" s="28" t="s">
        <v>1699</v>
      </c>
      <c r="F688" s="28" t="s">
        <v>1960</v>
      </c>
      <c r="G688" s="95">
        <v>8464693.3499999996</v>
      </c>
      <c r="H688" s="95">
        <v>497923.14</v>
      </c>
      <c r="I688" s="96">
        <f t="shared" si="10"/>
        <v>8962616.4900000002</v>
      </c>
    </row>
    <row r="689" spans="1:9" ht="30" x14ac:dyDescent="0.25">
      <c r="A689" s="25">
        <v>42702</v>
      </c>
      <c r="B689" s="26" t="s">
        <v>2582</v>
      </c>
      <c r="C689" s="27">
        <v>18</v>
      </c>
      <c r="D689" s="18" t="s">
        <v>1961</v>
      </c>
      <c r="E689" s="28" t="s">
        <v>1962</v>
      </c>
      <c r="F689" s="28" t="s">
        <v>1963</v>
      </c>
      <c r="G689" s="95">
        <v>5401196.25</v>
      </c>
      <c r="H689" s="95">
        <v>317717.42</v>
      </c>
      <c r="I689" s="96">
        <f t="shared" si="10"/>
        <v>5718913.6699999999</v>
      </c>
    </row>
    <row r="690" spans="1:9" x14ac:dyDescent="0.25">
      <c r="A690" s="25">
        <v>42702</v>
      </c>
      <c r="B690" s="26" t="s">
        <v>2582</v>
      </c>
      <c r="C690" s="27">
        <v>18</v>
      </c>
      <c r="D690" s="18" t="s">
        <v>1964</v>
      </c>
      <c r="E690" s="28" t="s">
        <v>1965</v>
      </c>
      <c r="F690" s="28" t="s">
        <v>1966</v>
      </c>
      <c r="G690" s="95">
        <v>10405411.9</v>
      </c>
      <c r="H690" s="95">
        <v>612083.05000000005</v>
      </c>
      <c r="I690" s="96">
        <f t="shared" si="10"/>
        <v>11017494.950000001</v>
      </c>
    </row>
    <row r="691" spans="1:9" x14ac:dyDescent="0.25">
      <c r="A691" s="25">
        <v>42702</v>
      </c>
      <c r="B691" s="26" t="s">
        <v>2582</v>
      </c>
      <c r="C691" s="27">
        <v>18</v>
      </c>
      <c r="D691" s="18" t="s">
        <v>1967</v>
      </c>
      <c r="E691" s="28" t="s">
        <v>39</v>
      </c>
      <c r="F691" s="28" t="s">
        <v>1968</v>
      </c>
      <c r="G691" s="95">
        <v>18144915.870000001</v>
      </c>
      <c r="H691" s="95">
        <v>1067347.99</v>
      </c>
      <c r="I691" s="96">
        <f t="shared" si="10"/>
        <v>19212263.859999999</v>
      </c>
    </row>
    <row r="692" spans="1:9" ht="30" x14ac:dyDescent="0.25">
      <c r="A692" s="25">
        <v>42702</v>
      </c>
      <c r="B692" s="26" t="s">
        <v>2582</v>
      </c>
      <c r="C692" s="27">
        <v>18</v>
      </c>
      <c r="D692" s="18" t="s">
        <v>1969</v>
      </c>
      <c r="E692" s="28" t="s">
        <v>1970</v>
      </c>
      <c r="F692" s="28" t="s">
        <v>1971</v>
      </c>
      <c r="G692" s="95">
        <v>4744708.08</v>
      </c>
      <c r="H692" s="95">
        <v>279100.46999999997</v>
      </c>
      <c r="I692" s="96">
        <f t="shared" si="10"/>
        <v>5023808.55</v>
      </c>
    </row>
    <row r="693" spans="1:9" x14ac:dyDescent="0.25">
      <c r="A693" s="25">
        <v>42702</v>
      </c>
      <c r="B693" s="26" t="s">
        <v>2582</v>
      </c>
      <c r="C693" s="27">
        <v>18</v>
      </c>
      <c r="D693" s="18" t="s">
        <v>1972</v>
      </c>
      <c r="E693" s="28" t="s">
        <v>1973</v>
      </c>
      <c r="F693" s="28" t="s">
        <v>1974</v>
      </c>
      <c r="G693" s="95">
        <v>4612736.8099999996</v>
      </c>
      <c r="H693" s="95">
        <v>271337.46000000002</v>
      </c>
      <c r="I693" s="96">
        <f t="shared" si="10"/>
        <v>4884074.2699999996</v>
      </c>
    </row>
    <row r="694" spans="1:9" x14ac:dyDescent="0.25">
      <c r="A694" s="25">
        <v>42702</v>
      </c>
      <c r="B694" s="26" t="s">
        <v>2582</v>
      </c>
      <c r="C694" s="27">
        <v>18</v>
      </c>
      <c r="D694" s="18" t="s">
        <v>1975</v>
      </c>
      <c r="E694" s="28" t="s">
        <v>941</v>
      </c>
      <c r="F694" s="28" t="s">
        <v>1976</v>
      </c>
      <c r="G694" s="95">
        <v>2675927.15</v>
      </c>
      <c r="H694" s="95">
        <v>157407.48000000001</v>
      </c>
      <c r="I694" s="96">
        <f t="shared" si="10"/>
        <v>2833334.63</v>
      </c>
    </row>
    <row r="695" spans="1:9" x14ac:dyDescent="0.25">
      <c r="A695" s="25">
        <v>42702</v>
      </c>
      <c r="B695" s="26" t="s">
        <v>2582</v>
      </c>
      <c r="C695" s="27">
        <v>18</v>
      </c>
      <c r="D695" s="18" t="s">
        <v>1977</v>
      </c>
      <c r="E695" s="28" t="s">
        <v>1978</v>
      </c>
      <c r="F695" s="28" t="s">
        <v>1979</v>
      </c>
      <c r="G695" s="95">
        <v>3350030.2</v>
      </c>
      <c r="H695" s="95">
        <v>197060.6</v>
      </c>
      <c r="I695" s="96">
        <f t="shared" si="10"/>
        <v>3547090.8000000003</v>
      </c>
    </row>
    <row r="696" spans="1:9" x14ac:dyDescent="0.25">
      <c r="A696" s="25">
        <v>42702</v>
      </c>
      <c r="B696" s="26" t="s">
        <v>2582</v>
      </c>
      <c r="C696" s="27">
        <v>18</v>
      </c>
      <c r="D696" s="18" t="s">
        <v>1980</v>
      </c>
      <c r="E696" s="28" t="s">
        <v>108</v>
      </c>
      <c r="F696" s="28" t="s">
        <v>1981</v>
      </c>
      <c r="G696" s="95">
        <v>5569702.7800000003</v>
      </c>
      <c r="H696" s="95">
        <v>327629.57</v>
      </c>
      <c r="I696" s="96">
        <f t="shared" si="10"/>
        <v>5897332.3500000006</v>
      </c>
    </row>
    <row r="697" spans="1:9" x14ac:dyDescent="0.25">
      <c r="A697" s="25">
        <v>42702</v>
      </c>
      <c r="B697" s="26" t="s">
        <v>2582</v>
      </c>
      <c r="C697" s="27">
        <v>18</v>
      </c>
      <c r="D697" s="18" t="s">
        <v>1982</v>
      </c>
      <c r="E697" s="28" t="s">
        <v>681</v>
      </c>
      <c r="F697" s="28" t="s">
        <v>1983</v>
      </c>
      <c r="G697" s="95">
        <v>8371038</v>
      </c>
      <c r="H697" s="95">
        <v>492414</v>
      </c>
      <c r="I697" s="96">
        <f t="shared" ref="I697:I760" si="11">G697+H697</f>
        <v>8863452</v>
      </c>
    </row>
    <row r="698" spans="1:9" x14ac:dyDescent="0.25">
      <c r="A698" s="25">
        <v>42702</v>
      </c>
      <c r="B698" s="26" t="s">
        <v>2582</v>
      </c>
      <c r="C698" s="27">
        <v>18</v>
      </c>
      <c r="D698" s="18" t="s">
        <v>1984</v>
      </c>
      <c r="E698" s="28" t="s">
        <v>680</v>
      </c>
      <c r="F698" s="28" t="s">
        <v>1985</v>
      </c>
      <c r="G698" s="95">
        <v>25399689.879999999</v>
      </c>
      <c r="H698" s="95">
        <v>1494099.41</v>
      </c>
      <c r="I698" s="96">
        <f t="shared" si="11"/>
        <v>26893789.289999999</v>
      </c>
    </row>
    <row r="699" spans="1:9" x14ac:dyDescent="0.25">
      <c r="A699" s="25">
        <v>42702</v>
      </c>
      <c r="B699" s="26" t="s">
        <v>2582</v>
      </c>
      <c r="C699" s="27">
        <v>18</v>
      </c>
      <c r="D699" s="18" t="s">
        <v>1986</v>
      </c>
      <c r="E699" s="28" t="s">
        <v>1987</v>
      </c>
      <c r="F699" s="28" t="s">
        <v>1988</v>
      </c>
      <c r="G699" s="95">
        <v>3212177.28</v>
      </c>
      <c r="H699" s="95">
        <v>188951.61</v>
      </c>
      <c r="I699" s="96">
        <f t="shared" si="11"/>
        <v>3401128.8899999997</v>
      </c>
    </row>
    <row r="700" spans="1:9" ht="30" x14ac:dyDescent="0.25">
      <c r="A700" s="25">
        <v>42702</v>
      </c>
      <c r="B700" s="26" t="s">
        <v>2582</v>
      </c>
      <c r="C700" s="27">
        <v>18</v>
      </c>
      <c r="D700" s="18" t="s">
        <v>1989</v>
      </c>
      <c r="E700" s="28" t="s">
        <v>803</v>
      </c>
      <c r="F700" s="28" t="s">
        <v>1990</v>
      </c>
      <c r="G700" s="95">
        <v>6431243.4299999997</v>
      </c>
      <c r="H700" s="95">
        <v>378308.44</v>
      </c>
      <c r="I700" s="96">
        <f t="shared" si="11"/>
        <v>6809551.8700000001</v>
      </c>
    </row>
    <row r="701" spans="1:9" x14ac:dyDescent="0.25">
      <c r="A701" s="25">
        <v>42702</v>
      </c>
      <c r="B701" s="26" t="s">
        <v>2582</v>
      </c>
      <c r="C701" s="27">
        <v>18</v>
      </c>
      <c r="D701" s="18" t="s">
        <v>1991</v>
      </c>
      <c r="E701" s="28" t="s">
        <v>1992</v>
      </c>
      <c r="F701" s="28" t="s">
        <v>1993</v>
      </c>
      <c r="G701" s="95">
        <v>12447197.699999999</v>
      </c>
      <c r="H701" s="95">
        <v>732188.1</v>
      </c>
      <c r="I701" s="96">
        <f t="shared" si="11"/>
        <v>13179385.799999999</v>
      </c>
    </row>
    <row r="702" spans="1:9" x14ac:dyDescent="0.25">
      <c r="A702" s="25">
        <v>42702</v>
      </c>
      <c r="B702" s="26" t="s">
        <v>2582</v>
      </c>
      <c r="C702" s="27">
        <v>18</v>
      </c>
      <c r="D702" s="18" t="s">
        <v>1994</v>
      </c>
      <c r="E702" s="28" t="s">
        <v>1876</v>
      </c>
      <c r="F702" s="28" t="s">
        <v>1995</v>
      </c>
      <c r="G702" s="95">
        <v>10355046.35</v>
      </c>
      <c r="H702" s="95">
        <v>609120.38</v>
      </c>
      <c r="I702" s="96">
        <f t="shared" si="11"/>
        <v>10964166.73</v>
      </c>
    </row>
    <row r="703" spans="1:9" x14ac:dyDescent="0.25">
      <c r="A703" s="25">
        <v>42702</v>
      </c>
      <c r="B703" s="26" t="s">
        <v>2582</v>
      </c>
      <c r="C703" s="27">
        <v>18</v>
      </c>
      <c r="D703" s="18" t="s">
        <v>1996</v>
      </c>
      <c r="E703" s="28" t="s">
        <v>1820</v>
      </c>
      <c r="F703" s="28" t="s">
        <v>1997</v>
      </c>
      <c r="G703" s="95">
        <v>14530681.140000001</v>
      </c>
      <c r="H703" s="95">
        <v>854745.95</v>
      </c>
      <c r="I703" s="96">
        <f t="shared" si="11"/>
        <v>15385427.09</v>
      </c>
    </row>
    <row r="704" spans="1:9" ht="30" x14ac:dyDescent="0.25">
      <c r="A704" s="25">
        <v>42702</v>
      </c>
      <c r="B704" s="26" t="s">
        <v>2582</v>
      </c>
      <c r="C704" s="27">
        <v>18</v>
      </c>
      <c r="D704" s="18" t="s">
        <v>1998</v>
      </c>
      <c r="E704" s="28" t="s">
        <v>1999</v>
      </c>
      <c r="F704" s="28" t="s">
        <v>2000</v>
      </c>
      <c r="G704" s="95">
        <v>1851759.5</v>
      </c>
      <c r="H704" s="95">
        <v>108927.03</v>
      </c>
      <c r="I704" s="96">
        <f t="shared" si="11"/>
        <v>1960686.53</v>
      </c>
    </row>
    <row r="705" spans="1:9" ht="30" x14ac:dyDescent="0.25">
      <c r="A705" s="25">
        <v>42702</v>
      </c>
      <c r="B705" s="26" t="s">
        <v>2582</v>
      </c>
      <c r="C705" s="27">
        <v>18</v>
      </c>
      <c r="D705" s="18" t="s">
        <v>2001</v>
      </c>
      <c r="E705" s="28" t="s">
        <v>2002</v>
      </c>
      <c r="F705" s="28" t="s">
        <v>2003</v>
      </c>
      <c r="G705" s="95">
        <v>8985884.2300000004</v>
      </c>
      <c r="H705" s="95">
        <v>528581.42000000004</v>
      </c>
      <c r="I705" s="96">
        <f t="shared" si="11"/>
        <v>9514465.6500000004</v>
      </c>
    </row>
    <row r="706" spans="1:9" x14ac:dyDescent="0.25">
      <c r="A706" s="25">
        <v>42702</v>
      </c>
      <c r="B706" s="26" t="s">
        <v>2582</v>
      </c>
      <c r="C706" s="27">
        <v>18</v>
      </c>
      <c r="D706" s="18" t="s">
        <v>2004</v>
      </c>
      <c r="E706" s="28" t="s">
        <v>286</v>
      </c>
      <c r="F706" s="28" t="s">
        <v>2005</v>
      </c>
      <c r="G706" s="95">
        <v>4566198.3</v>
      </c>
      <c r="H706" s="95">
        <v>268599.90000000002</v>
      </c>
      <c r="I706" s="96">
        <f t="shared" si="11"/>
        <v>4834798.2</v>
      </c>
    </row>
    <row r="707" spans="1:9" ht="30" x14ac:dyDescent="0.25">
      <c r="A707" s="25">
        <v>42702</v>
      </c>
      <c r="B707" s="26" t="s">
        <v>2582</v>
      </c>
      <c r="C707" s="27">
        <v>18</v>
      </c>
      <c r="D707" s="18" t="s">
        <v>2006</v>
      </c>
      <c r="E707" s="28" t="s">
        <v>2007</v>
      </c>
      <c r="F707" s="28" t="s">
        <v>2008</v>
      </c>
      <c r="G707" s="95">
        <v>3169467.25</v>
      </c>
      <c r="H707" s="95">
        <v>186439.25</v>
      </c>
      <c r="I707" s="96">
        <f t="shared" si="11"/>
        <v>3355906.5</v>
      </c>
    </row>
    <row r="708" spans="1:9" x14ac:dyDescent="0.25">
      <c r="A708" s="25">
        <v>42702</v>
      </c>
      <c r="B708" s="26" t="s">
        <v>2582</v>
      </c>
      <c r="C708" s="27">
        <v>18</v>
      </c>
      <c r="D708" s="18" t="s">
        <v>2009</v>
      </c>
      <c r="E708" s="28" t="s">
        <v>2010</v>
      </c>
      <c r="F708" s="28" t="s">
        <v>2011</v>
      </c>
      <c r="G708" s="95">
        <v>9417994.2200000007</v>
      </c>
      <c r="H708" s="95">
        <v>553999.66</v>
      </c>
      <c r="I708" s="96">
        <f t="shared" si="11"/>
        <v>9971993.8800000008</v>
      </c>
    </row>
    <row r="709" spans="1:9" x14ac:dyDescent="0.25">
      <c r="A709" s="25">
        <v>42702</v>
      </c>
      <c r="B709" s="26" t="s">
        <v>2582</v>
      </c>
      <c r="C709" s="27">
        <v>18</v>
      </c>
      <c r="D709" s="18" t="s">
        <v>2012</v>
      </c>
      <c r="E709" s="28" t="s">
        <v>2013</v>
      </c>
      <c r="F709" s="28" t="s">
        <v>2014</v>
      </c>
      <c r="G709" s="95">
        <v>6046551.5</v>
      </c>
      <c r="H709" s="95">
        <v>355679.5</v>
      </c>
      <c r="I709" s="96">
        <f t="shared" si="11"/>
        <v>6402231</v>
      </c>
    </row>
    <row r="710" spans="1:9" x14ac:dyDescent="0.25">
      <c r="A710" s="25">
        <v>42702</v>
      </c>
      <c r="B710" s="26" t="s">
        <v>2582</v>
      </c>
      <c r="C710" s="27">
        <v>18</v>
      </c>
      <c r="D710" s="18" t="s">
        <v>2015</v>
      </c>
      <c r="E710" s="28" t="s">
        <v>1887</v>
      </c>
      <c r="F710" s="28" t="s">
        <v>2016</v>
      </c>
      <c r="G710" s="95">
        <v>5522614.9000000004</v>
      </c>
      <c r="H710" s="95">
        <v>324859.7</v>
      </c>
      <c r="I710" s="96">
        <f t="shared" si="11"/>
        <v>5847474.6000000006</v>
      </c>
    </row>
    <row r="711" spans="1:9" x14ac:dyDescent="0.25">
      <c r="A711" s="25">
        <v>42702</v>
      </c>
      <c r="B711" s="26" t="s">
        <v>2582</v>
      </c>
      <c r="C711" s="27">
        <v>18</v>
      </c>
      <c r="D711" s="18" t="s">
        <v>2017</v>
      </c>
      <c r="E711" s="28" t="s">
        <v>1987</v>
      </c>
      <c r="F711" s="28" t="s">
        <v>2018</v>
      </c>
      <c r="G711" s="95">
        <v>7915023.4100000001</v>
      </c>
      <c r="H711" s="95">
        <v>465589.61</v>
      </c>
      <c r="I711" s="96">
        <f t="shared" si="11"/>
        <v>8380613.0200000005</v>
      </c>
    </row>
    <row r="712" spans="1:9" x14ac:dyDescent="0.25">
      <c r="A712" s="25">
        <v>42702</v>
      </c>
      <c r="B712" s="26" t="s">
        <v>2582</v>
      </c>
      <c r="C712" s="27">
        <v>18</v>
      </c>
      <c r="D712" s="18" t="s">
        <v>2019</v>
      </c>
      <c r="E712" s="28" t="s">
        <v>1876</v>
      </c>
      <c r="F712" s="28" t="s">
        <v>2020</v>
      </c>
      <c r="G712" s="95">
        <v>3135438.53</v>
      </c>
      <c r="H712" s="95">
        <v>184437.56</v>
      </c>
      <c r="I712" s="96">
        <f t="shared" si="11"/>
        <v>3319876.09</v>
      </c>
    </row>
    <row r="713" spans="1:9" ht="30" x14ac:dyDescent="0.25">
      <c r="A713" s="25">
        <v>42702</v>
      </c>
      <c r="B713" s="26" t="s">
        <v>2582</v>
      </c>
      <c r="C713" s="27">
        <v>18</v>
      </c>
      <c r="D713" s="18" t="s">
        <v>2021</v>
      </c>
      <c r="E713" s="28" t="s">
        <v>438</v>
      </c>
      <c r="F713" s="28" t="s">
        <v>2022</v>
      </c>
      <c r="G713" s="95">
        <v>6685489.7000000002</v>
      </c>
      <c r="H713" s="95">
        <v>393264.1</v>
      </c>
      <c r="I713" s="96">
        <f t="shared" si="11"/>
        <v>7078753.7999999998</v>
      </c>
    </row>
    <row r="714" spans="1:9" x14ac:dyDescent="0.25">
      <c r="A714" s="25">
        <v>42702</v>
      </c>
      <c r="B714" s="26" t="s">
        <v>2582</v>
      </c>
      <c r="C714" s="27">
        <v>18</v>
      </c>
      <c r="D714" s="18" t="s">
        <v>2023</v>
      </c>
      <c r="E714" s="28" t="s">
        <v>474</v>
      </c>
      <c r="F714" s="28" t="s">
        <v>2024</v>
      </c>
      <c r="G714" s="95">
        <v>1920952.69</v>
      </c>
      <c r="H714" s="95">
        <v>112997.22</v>
      </c>
      <c r="I714" s="96">
        <f t="shared" si="11"/>
        <v>2033949.91</v>
      </c>
    </row>
    <row r="715" spans="1:9" ht="30" x14ac:dyDescent="0.25">
      <c r="A715" s="25">
        <v>42702</v>
      </c>
      <c r="B715" s="26" t="s">
        <v>2582</v>
      </c>
      <c r="C715" s="27">
        <v>18</v>
      </c>
      <c r="D715" s="18" t="s">
        <v>2025</v>
      </c>
      <c r="E715" s="28" t="s">
        <v>307</v>
      </c>
      <c r="F715" s="28" t="s">
        <v>2026</v>
      </c>
      <c r="G715" s="95">
        <v>6515690.0099999998</v>
      </c>
      <c r="H715" s="95">
        <v>383275.88</v>
      </c>
      <c r="I715" s="96">
        <f t="shared" si="11"/>
        <v>6898965.8899999997</v>
      </c>
    </row>
    <row r="716" spans="1:9" x14ac:dyDescent="0.25">
      <c r="A716" s="25">
        <v>42702</v>
      </c>
      <c r="B716" s="26" t="s">
        <v>2582</v>
      </c>
      <c r="C716" s="27">
        <v>18</v>
      </c>
      <c r="D716" s="18" t="s">
        <v>2027</v>
      </c>
      <c r="E716" s="28" t="s">
        <v>1069</v>
      </c>
      <c r="F716" s="28" t="s">
        <v>2028</v>
      </c>
      <c r="G716" s="95">
        <v>10413578.01</v>
      </c>
      <c r="H716" s="95">
        <v>612563.41</v>
      </c>
      <c r="I716" s="96">
        <f t="shared" si="11"/>
        <v>11026141.42</v>
      </c>
    </row>
    <row r="717" spans="1:9" x14ac:dyDescent="0.25">
      <c r="A717" s="25">
        <v>42702</v>
      </c>
      <c r="B717" s="26" t="s">
        <v>2582</v>
      </c>
      <c r="C717" s="27">
        <v>18</v>
      </c>
      <c r="D717" s="18" t="s">
        <v>2029</v>
      </c>
      <c r="E717" s="28" t="s">
        <v>39</v>
      </c>
      <c r="F717" s="28" t="s">
        <v>2030</v>
      </c>
      <c r="G717" s="95">
        <v>10193822.49</v>
      </c>
      <c r="H717" s="95">
        <v>599636.62</v>
      </c>
      <c r="I717" s="96">
        <f t="shared" si="11"/>
        <v>10793459.109999999</v>
      </c>
    </row>
    <row r="718" spans="1:9" x14ac:dyDescent="0.25">
      <c r="A718" s="25">
        <v>42702</v>
      </c>
      <c r="B718" s="26" t="s">
        <v>2582</v>
      </c>
      <c r="C718" s="27">
        <v>18</v>
      </c>
      <c r="D718" s="18" t="s">
        <v>2031</v>
      </c>
      <c r="E718" s="28" t="s">
        <v>2032</v>
      </c>
      <c r="F718" s="28" t="s">
        <v>2033</v>
      </c>
      <c r="G718" s="95">
        <v>9968492.3000000007</v>
      </c>
      <c r="H718" s="95">
        <v>586381.9</v>
      </c>
      <c r="I718" s="96">
        <f t="shared" si="11"/>
        <v>10554874.200000001</v>
      </c>
    </row>
    <row r="719" spans="1:9" x14ac:dyDescent="0.25">
      <c r="A719" s="25">
        <v>42702</v>
      </c>
      <c r="B719" s="26" t="s">
        <v>2582</v>
      </c>
      <c r="C719" s="27">
        <v>18</v>
      </c>
      <c r="D719" s="18" t="s">
        <v>2034</v>
      </c>
      <c r="E719" s="28" t="s">
        <v>2035</v>
      </c>
      <c r="F719" s="28" t="s">
        <v>2036</v>
      </c>
      <c r="G719" s="95">
        <v>2395025.96</v>
      </c>
      <c r="H719" s="95">
        <v>140883.88</v>
      </c>
      <c r="I719" s="96">
        <f t="shared" si="11"/>
        <v>2535909.84</v>
      </c>
    </row>
    <row r="720" spans="1:9" x14ac:dyDescent="0.25">
      <c r="A720" s="25">
        <v>42702</v>
      </c>
      <c r="B720" s="26" t="s">
        <v>2582</v>
      </c>
      <c r="C720" s="27">
        <v>18</v>
      </c>
      <c r="D720" s="18" t="s">
        <v>2037</v>
      </c>
      <c r="E720" s="28" t="s">
        <v>2038</v>
      </c>
      <c r="F720" s="28" t="s">
        <v>2039</v>
      </c>
      <c r="G720" s="95">
        <v>5449480.9000000004</v>
      </c>
      <c r="H720" s="95">
        <v>320557.7</v>
      </c>
      <c r="I720" s="96">
        <f t="shared" si="11"/>
        <v>5770038.6000000006</v>
      </c>
    </row>
    <row r="721" spans="1:9" x14ac:dyDescent="0.25">
      <c r="A721" s="25">
        <v>42702</v>
      </c>
      <c r="B721" s="26" t="s">
        <v>2582</v>
      </c>
      <c r="C721" s="27">
        <v>18</v>
      </c>
      <c r="D721" s="18" t="s">
        <v>2040</v>
      </c>
      <c r="E721" s="28" t="s">
        <v>2041</v>
      </c>
      <c r="F721" s="28" t="s">
        <v>2042</v>
      </c>
      <c r="G721" s="95">
        <v>1777782.7</v>
      </c>
      <c r="H721" s="95">
        <v>104575.46</v>
      </c>
      <c r="I721" s="96">
        <f t="shared" si="11"/>
        <v>1882358.16</v>
      </c>
    </row>
    <row r="722" spans="1:9" ht="30" x14ac:dyDescent="0.25">
      <c r="A722" s="25">
        <v>42702</v>
      </c>
      <c r="B722" s="26" t="s">
        <v>2582</v>
      </c>
      <c r="C722" s="27">
        <v>18</v>
      </c>
      <c r="D722" s="18" t="s">
        <v>2043</v>
      </c>
      <c r="E722" s="28" t="s">
        <v>2044</v>
      </c>
      <c r="F722" s="28" t="s">
        <v>2045</v>
      </c>
      <c r="G722" s="95">
        <v>8423361.4499999993</v>
      </c>
      <c r="H722" s="95">
        <v>495491.85</v>
      </c>
      <c r="I722" s="96">
        <f t="shared" si="11"/>
        <v>8918853.2999999989</v>
      </c>
    </row>
    <row r="723" spans="1:9" x14ac:dyDescent="0.25">
      <c r="A723" s="25">
        <v>42702</v>
      </c>
      <c r="B723" s="26" t="s">
        <v>2582</v>
      </c>
      <c r="C723" s="27">
        <v>18</v>
      </c>
      <c r="D723" s="18" t="s">
        <v>2046</v>
      </c>
      <c r="E723" s="28" t="s">
        <v>2047</v>
      </c>
      <c r="F723" s="28" t="s">
        <v>2048</v>
      </c>
      <c r="G723" s="95">
        <v>3227161.88</v>
      </c>
      <c r="H723" s="95">
        <v>189833.05</v>
      </c>
      <c r="I723" s="96">
        <f t="shared" si="11"/>
        <v>3416994.9299999997</v>
      </c>
    </row>
    <row r="724" spans="1:9" x14ac:dyDescent="0.25">
      <c r="A724" s="25">
        <v>42702</v>
      </c>
      <c r="B724" s="26" t="s">
        <v>2582</v>
      </c>
      <c r="C724" s="27">
        <v>18</v>
      </c>
      <c r="D724" s="18" t="s">
        <v>2049</v>
      </c>
      <c r="E724" s="28" t="s">
        <v>2050</v>
      </c>
      <c r="F724" s="28" t="s">
        <v>2051</v>
      </c>
      <c r="G724" s="95">
        <v>3584019.9</v>
      </c>
      <c r="H724" s="95">
        <v>210824.7</v>
      </c>
      <c r="I724" s="96">
        <f t="shared" si="11"/>
        <v>3794844.6</v>
      </c>
    </row>
    <row r="725" spans="1:9" x14ac:dyDescent="0.25">
      <c r="A725" s="25">
        <v>42702</v>
      </c>
      <c r="B725" s="26" t="s">
        <v>2582</v>
      </c>
      <c r="C725" s="27">
        <v>18</v>
      </c>
      <c r="D725" s="18" t="s">
        <v>2052</v>
      </c>
      <c r="E725" s="28" t="s">
        <v>2053</v>
      </c>
      <c r="F725" s="28" t="s">
        <v>2054</v>
      </c>
      <c r="G725" s="95">
        <v>3123027.23</v>
      </c>
      <c r="H725" s="95">
        <v>183707.49</v>
      </c>
      <c r="I725" s="96">
        <f t="shared" si="11"/>
        <v>3306734.7199999997</v>
      </c>
    </row>
    <row r="726" spans="1:9" x14ac:dyDescent="0.25">
      <c r="A726" s="25">
        <v>42702</v>
      </c>
      <c r="B726" s="26" t="s">
        <v>2582</v>
      </c>
      <c r="C726" s="27">
        <v>18</v>
      </c>
      <c r="D726" s="18" t="s">
        <v>2055</v>
      </c>
      <c r="E726" s="28" t="s">
        <v>2056</v>
      </c>
      <c r="F726" s="28" t="s">
        <v>2057</v>
      </c>
      <c r="G726" s="95">
        <v>3460572.14</v>
      </c>
      <c r="H726" s="95">
        <v>203563.07</v>
      </c>
      <c r="I726" s="96">
        <f t="shared" si="11"/>
        <v>3664135.21</v>
      </c>
    </row>
    <row r="727" spans="1:9" ht="30" x14ac:dyDescent="0.25">
      <c r="A727" s="25">
        <v>42702</v>
      </c>
      <c r="B727" s="26" t="s">
        <v>2582</v>
      </c>
      <c r="C727" s="27">
        <v>18</v>
      </c>
      <c r="D727" s="18" t="s">
        <v>2058</v>
      </c>
      <c r="E727" s="28" t="s">
        <v>1373</v>
      </c>
      <c r="F727" s="28" t="s">
        <v>2059</v>
      </c>
      <c r="G727" s="95">
        <v>2754128.95</v>
      </c>
      <c r="H727" s="95">
        <v>162007.57999999999</v>
      </c>
      <c r="I727" s="96">
        <f t="shared" si="11"/>
        <v>2916136.5300000003</v>
      </c>
    </row>
    <row r="728" spans="1:9" x14ac:dyDescent="0.25">
      <c r="A728" s="25">
        <v>42702</v>
      </c>
      <c r="B728" s="26" t="s">
        <v>2582</v>
      </c>
      <c r="C728" s="27">
        <v>18</v>
      </c>
      <c r="D728" s="18" t="s">
        <v>2060</v>
      </c>
      <c r="E728" s="28" t="s">
        <v>2061</v>
      </c>
      <c r="F728" s="28" t="s">
        <v>2062</v>
      </c>
      <c r="G728" s="95">
        <v>7417097.4100000001</v>
      </c>
      <c r="H728" s="95">
        <v>436299.85</v>
      </c>
      <c r="I728" s="96">
        <f t="shared" si="11"/>
        <v>7853397.2599999998</v>
      </c>
    </row>
    <row r="729" spans="1:9" x14ac:dyDescent="0.25">
      <c r="A729" s="25">
        <v>42702</v>
      </c>
      <c r="B729" s="26" t="s">
        <v>2582</v>
      </c>
      <c r="C729" s="27">
        <v>18</v>
      </c>
      <c r="D729" s="18" t="s">
        <v>2063</v>
      </c>
      <c r="E729" s="28" t="s">
        <v>2064</v>
      </c>
      <c r="F729" s="28" t="s">
        <v>2065</v>
      </c>
      <c r="G729" s="95">
        <v>15418679.15</v>
      </c>
      <c r="H729" s="95">
        <v>906981.13</v>
      </c>
      <c r="I729" s="96">
        <f t="shared" si="11"/>
        <v>16325660.280000001</v>
      </c>
    </row>
    <row r="730" spans="1:9" x14ac:dyDescent="0.25">
      <c r="A730" s="25">
        <v>42702</v>
      </c>
      <c r="B730" s="26" t="s">
        <v>2582</v>
      </c>
      <c r="C730" s="27">
        <v>18</v>
      </c>
      <c r="D730" s="18" t="s">
        <v>2066</v>
      </c>
      <c r="E730" s="28" t="s">
        <v>2067</v>
      </c>
      <c r="F730" s="28" t="s">
        <v>2068</v>
      </c>
      <c r="G730" s="95">
        <v>12512422.75</v>
      </c>
      <c r="H730" s="95">
        <v>736024.87</v>
      </c>
      <c r="I730" s="96">
        <f t="shared" si="11"/>
        <v>13248447.619999999</v>
      </c>
    </row>
    <row r="731" spans="1:9" ht="30" x14ac:dyDescent="0.25">
      <c r="A731" s="25">
        <v>42702</v>
      </c>
      <c r="B731" s="26" t="s">
        <v>2582</v>
      </c>
      <c r="C731" s="27">
        <v>18</v>
      </c>
      <c r="D731" s="18" t="s">
        <v>2069</v>
      </c>
      <c r="E731" s="28" t="s">
        <v>2070</v>
      </c>
      <c r="F731" s="28" t="s">
        <v>2071</v>
      </c>
      <c r="G731" s="95">
        <v>3834680.75</v>
      </c>
      <c r="H731" s="95">
        <v>225569.45</v>
      </c>
      <c r="I731" s="96">
        <f t="shared" si="11"/>
        <v>4060250.2</v>
      </c>
    </row>
    <row r="732" spans="1:9" ht="30" x14ac:dyDescent="0.25">
      <c r="A732" s="25">
        <v>42702</v>
      </c>
      <c r="B732" s="26" t="s">
        <v>2582</v>
      </c>
      <c r="C732" s="27">
        <v>18</v>
      </c>
      <c r="D732" s="18" t="s">
        <v>2072</v>
      </c>
      <c r="E732" s="28" t="s">
        <v>2073</v>
      </c>
      <c r="F732" s="28" t="s">
        <v>2074</v>
      </c>
      <c r="G732" s="95">
        <v>9689148.4100000001</v>
      </c>
      <c r="H732" s="95">
        <v>569949.91</v>
      </c>
      <c r="I732" s="96">
        <f t="shared" si="11"/>
        <v>10259098.32</v>
      </c>
    </row>
    <row r="733" spans="1:9" ht="30" x14ac:dyDescent="0.25">
      <c r="A733" s="25">
        <v>42702</v>
      </c>
      <c r="B733" s="26" t="s">
        <v>2582</v>
      </c>
      <c r="C733" s="27">
        <v>18</v>
      </c>
      <c r="D733" s="18" t="s">
        <v>2075</v>
      </c>
      <c r="E733" s="28" t="s">
        <v>874</v>
      </c>
      <c r="F733" s="28" t="s">
        <v>2076</v>
      </c>
      <c r="G733" s="95">
        <v>13027247.83</v>
      </c>
      <c r="H733" s="95">
        <v>766308.69</v>
      </c>
      <c r="I733" s="96">
        <f t="shared" si="11"/>
        <v>13793556.52</v>
      </c>
    </row>
    <row r="734" spans="1:9" ht="30" x14ac:dyDescent="0.25">
      <c r="A734" s="25">
        <v>42702</v>
      </c>
      <c r="B734" s="26" t="s">
        <v>2582</v>
      </c>
      <c r="C734" s="27">
        <v>18</v>
      </c>
      <c r="D734" s="18" t="s">
        <v>2077</v>
      </c>
      <c r="E734" s="28" t="s">
        <v>338</v>
      </c>
      <c r="F734" s="28" t="s">
        <v>2078</v>
      </c>
      <c r="G734" s="95">
        <v>1817379.9</v>
      </c>
      <c r="H734" s="95">
        <v>106904.7</v>
      </c>
      <c r="I734" s="96">
        <f t="shared" si="11"/>
        <v>1924284.5999999999</v>
      </c>
    </row>
    <row r="735" spans="1:9" ht="30" x14ac:dyDescent="0.25">
      <c r="A735" s="25">
        <v>42702</v>
      </c>
      <c r="B735" s="26" t="s">
        <v>2582</v>
      </c>
      <c r="C735" s="27">
        <v>18</v>
      </c>
      <c r="D735" s="18" t="s">
        <v>2079</v>
      </c>
      <c r="E735" s="28" t="s">
        <v>2080</v>
      </c>
      <c r="F735" s="28" t="s">
        <v>2081</v>
      </c>
      <c r="G735" s="95">
        <v>7219945.0499999998</v>
      </c>
      <c r="H735" s="95">
        <v>424702.65</v>
      </c>
      <c r="I735" s="96">
        <f t="shared" si="11"/>
        <v>7644647.7000000002</v>
      </c>
    </row>
    <row r="736" spans="1:9" x14ac:dyDescent="0.25">
      <c r="A736" s="25">
        <v>42702</v>
      </c>
      <c r="B736" s="26" t="s">
        <v>2582</v>
      </c>
      <c r="C736" s="27">
        <v>18</v>
      </c>
      <c r="D736" s="18" t="s">
        <v>2082</v>
      </c>
      <c r="E736" s="28" t="s">
        <v>302</v>
      </c>
      <c r="F736" s="28" t="s">
        <v>2083</v>
      </c>
      <c r="G736" s="95">
        <v>4302269.4400000004</v>
      </c>
      <c r="H736" s="95">
        <v>253074.67</v>
      </c>
      <c r="I736" s="96">
        <f t="shared" si="11"/>
        <v>4555344.1100000003</v>
      </c>
    </row>
    <row r="737" spans="1:9" ht="30" x14ac:dyDescent="0.25">
      <c r="A737" s="25">
        <v>42702</v>
      </c>
      <c r="B737" s="26" t="s">
        <v>2573</v>
      </c>
      <c r="C737" s="27">
        <v>21</v>
      </c>
      <c r="D737" s="18" t="s">
        <v>2090</v>
      </c>
      <c r="E737" s="28" t="s">
        <v>2091</v>
      </c>
      <c r="F737" s="28" t="s">
        <v>2092</v>
      </c>
      <c r="G737" s="95">
        <v>19970360.920000002</v>
      </c>
      <c r="H737" s="95">
        <v>1174727.1200000001</v>
      </c>
      <c r="I737" s="96">
        <f t="shared" si="11"/>
        <v>21145088.040000003</v>
      </c>
    </row>
    <row r="738" spans="1:9" ht="45" x14ac:dyDescent="0.25">
      <c r="A738" s="25">
        <v>42702</v>
      </c>
      <c r="B738" s="26" t="s">
        <v>2573</v>
      </c>
      <c r="C738" s="27">
        <v>21</v>
      </c>
      <c r="D738" s="18" t="s">
        <v>2093</v>
      </c>
      <c r="E738" s="28" t="s">
        <v>2094</v>
      </c>
      <c r="F738" s="28" t="s">
        <v>2095</v>
      </c>
      <c r="G738" s="95">
        <v>5311555.6500000004</v>
      </c>
      <c r="H738" s="95">
        <v>312444.45</v>
      </c>
      <c r="I738" s="96">
        <f t="shared" si="11"/>
        <v>5624000.1000000006</v>
      </c>
    </row>
    <row r="739" spans="1:9" ht="45" x14ac:dyDescent="0.25">
      <c r="A739" s="25">
        <v>42702</v>
      </c>
      <c r="B739" s="26" t="s">
        <v>2573</v>
      </c>
      <c r="C739" s="27">
        <v>21</v>
      </c>
      <c r="D739" s="18" t="s">
        <v>2096</v>
      </c>
      <c r="E739" s="28" t="s">
        <v>2097</v>
      </c>
      <c r="F739" s="28" t="s">
        <v>2098</v>
      </c>
      <c r="G739" s="95">
        <v>20557590</v>
      </c>
      <c r="H739" s="95">
        <v>1209270</v>
      </c>
      <c r="I739" s="96">
        <f t="shared" si="11"/>
        <v>21766860</v>
      </c>
    </row>
    <row r="740" spans="1:9" x14ac:dyDescent="0.25">
      <c r="A740" s="25">
        <v>42702</v>
      </c>
      <c r="B740" s="26" t="s">
        <v>2573</v>
      </c>
      <c r="C740" s="27">
        <v>21</v>
      </c>
      <c r="D740" s="18" t="s">
        <v>2099</v>
      </c>
      <c r="E740" s="28" t="s">
        <v>2100</v>
      </c>
      <c r="F740" s="28" t="s">
        <v>2101</v>
      </c>
      <c r="G740" s="95">
        <v>9695023.25</v>
      </c>
      <c r="H740" s="95">
        <v>1710886.46</v>
      </c>
      <c r="I740" s="96">
        <f t="shared" si="11"/>
        <v>11405909.710000001</v>
      </c>
    </row>
    <row r="741" spans="1:9" x14ac:dyDescent="0.25">
      <c r="A741" s="25">
        <v>42702</v>
      </c>
      <c r="B741" s="26" t="s">
        <v>2573</v>
      </c>
      <c r="C741" s="27">
        <v>21</v>
      </c>
      <c r="D741" s="18" t="s">
        <v>2102</v>
      </c>
      <c r="E741" s="28" t="s">
        <v>2103</v>
      </c>
      <c r="F741" s="28" t="s">
        <v>2104</v>
      </c>
      <c r="G741" s="95">
        <v>23560091.199999999</v>
      </c>
      <c r="H741" s="95">
        <v>1385887.72</v>
      </c>
      <c r="I741" s="96">
        <f t="shared" si="11"/>
        <v>24945978.919999998</v>
      </c>
    </row>
    <row r="742" spans="1:9" ht="30" x14ac:dyDescent="0.25">
      <c r="A742" s="25">
        <v>42702</v>
      </c>
      <c r="B742" s="26" t="s">
        <v>2573</v>
      </c>
      <c r="C742" s="27">
        <v>21</v>
      </c>
      <c r="D742" s="18" t="s">
        <v>2105</v>
      </c>
      <c r="E742" s="28" t="s">
        <v>2106</v>
      </c>
      <c r="F742" s="28" t="s">
        <v>2107</v>
      </c>
      <c r="G742" s="95">
        <v>46560509.049999997</v>
      </c>
      <c r="H742" s="95">
        <v>8216560.4299999997</v>
      </c>
      <c r="I742" s="96">
        <f t="shared" si="11"/>
        <v>54777069.479999997</v>
      </c>
    </row>
    <row r="743" spans="1:9" ht="30" x14ac:dyDescent="0.25">
      <c r="A743" s="25">
        <v>42702</v>
      </c>
      <c r="B743" s="26" t="s">
        <v>2573</v>
      </c>
      <c r="C743" s="27">
        <v>21</v>
      </c>
      <c r="D743" s="18" t="s">
        <v>2108</v>
      </c>
      <c r="E743" s="28" t="s">
        <v>38</v>
      </c>
      <c r="F743" s="28" t="s">
        <v>2109</v>
      </c>
      <c r="G743" s="95">
        <v>49684439</v>
      </c>
      <c r="H743" s="95">
        <v>2922614.06</v>
      </c>
      <c r="I743" s="96">
        <f t="shared" si="11"/>
        <v>52607053.060000002</v>
      </c>
    </row>
    <row r="744" spans="1:9" ht="45" x14ac:dyDescent="0.25">
      <c r="A744" s="25">
        <v>42702</v>
      </c>
      <c r="B744" s="26" t="s">
        <v>2573</v>
      </c>
      <c r="C744" s="27">
        <v>21</v>
      </c>
      <c r="D744" s="18" t="s">
        <v>2110</v>
      </c>
      <c r="E744" s="28" t="s">
        <v>2091</v>
      </c>
      <c r="F744" s="28" t="s">
        <v>2111</v>
      </c>
      <c r="G744" s="95">
        <v>24432315.699999999</v>
      </c>
      <c r="H744" s="95">
        <v>1437195.04</v>
      </c>
      <c r="I744" s="96">
        <f t="shared" si="11"/>
        <v>25869510.739999998</v>
      </c>
    </row>
    <row r="745" spans="1:9" ht="30" x14ac:dyDescent="0.25">
      <c r="A745" s="25">
        <v>42702</v>
      </c>
      <c r="B745" s="26" t="s">
        <v>2573</v>
      </c>
      <c r="C745" s="27">
        <v>21</v>
      </c>
      <c r="D745" s="18" t="s">
        <v>2112</v>
      </c>
      <c r="E745" s="28" t="s">
        <v>2113</v>
      </c>
      <c r="F745" s="28" t="s">
        <v>2114</v>
      </c>
      <c r="G745" s="95">
        <v>18465140.809999999</v>
      </c>
      <c r="H745" s="95">
        <v>1086184.76</v>
      </c>
      <c r="I745" s="96">
        <f t="shared" si="11"/>
        <v>19551325.57</v>
      </c>
    </row>
    <row r="746" spans="1:9" x14ac:dyDescent="0.25">
      <c r="A746" s="25">
        <v>42702</v>
      </c>
      <c r="B746" s="26" t="s">
        <v>2573</v>
      </c>
      <c r="C746" s="27">
        <v>21</v>
      </c>
      <c r="D746" s="18" t="s">
        <v>2115</v>
      </c>
      <c r="E746" s="28" t="s">
        <v>2116</v>
      </c>
      <c r="F746" s="28" t="s">
        <v>2117</v>
      </c>
      <c r="G746" s="95">
        <v>100626729.8</v>
      </c>
      <c r="H746" s="95">
        <v>17757658.199999999</v>
      </c>
      <c r="I746" s="96">
        <f t="shared" si="11"/>
        <v>118384388</v>
      </c>
    </row>
    <row r="747" spans="1:9" ht="30" x14ac:dyDescent="0.25">
      <c r="A747" s="25">
        <v>42702</v>
      </c>
      <c r="B747" s="26" t="s">
        <v>2573</v>
      </c>
      <c r="C747" s="27">
        <v>21</v>
      </c>
      <c r="D747" s="18" t="s">
        <v>2118</v>
      </c>
      <c r="E747" s="28" t="s">
        <v>2119</v>
      </c>
      <c r="F747" s="28" t="s">
        <v>2120</v>
      </c>
      <c r="G747" s="95">
        <v>30155121.050000001</v>
      </c>
      <c r="H747" s="95">
        <v>1773830.65</v>
      </c>
      <c r="I747" s="96">
        <f t="shared" si="11"/>
        <v>31928951.699999999</v>
      </c>
    </row>
    <row r="748" spans="1:9" ht="30" x14ac:dyDescent="0.25">
      <c r="A748" s="25">
        <v>42702</v>
      </c>
      <c r="B748" s="26" t="s">
        <v>2573</v>
      </c>
      <c r="C748" s="27">
        <v>21</v>
      </c>
      <c r="D748" s="18" t="s">
        <v>2121</v>
      </c>
      <c r="E748" s="28" t="s">
        <v>2122</v>
      </c>
      <c r="F748" s="28" t="s">
        <v>2123</v>
      </c>
      <c r="G748" s="95">
        <v>28489013.100000001</v>
      </c>
      <c r="H748" s="95">
        <v>1675824.3</v>
      </c>
      <c r="I748" s="96">
        <f t="shared" si="11"/>
        <v>30164837.400000002</v>
      </c>
    </row>
    <row r="749" spans="1:9" ht="30" x14ac:dyDescent="0.25">
      <c r="A749" s="25">
        <v>42702</v>
      </c>
      <c r="B749" s="26" t="s">
        <v>2573</v>
      </c>
      <c r="C749" s="27">
        <v>21</v>
      </c>
      <c r="D749" s="18" t="s">
        <v>2124</v>
      </c>
      <c r="E749" s="28" t="s">
        <v>1384</v>
      </c>
      <c r="F749" s="28" t="s">
        <v>2125</v>
      </c>
      <c r="G749" s="95">
        <v>52960268.939999998</v>
      </c>
      <c r="H749" s="95">
        <v>3115309.94</v>
      </c>
      <c r="I749" s="96">
        <f t="shared" si="11"/>
        <v>56075578.879999995</v>
      </c>
    </row>
    <row r="750" spans="1:9" ht="30" x14ac:dyDescent="0.25">
      <c r="A750" s="25">
        <v>42702</v>
      </c>
      <c r="B750" s="26" t="s">
        <v>2573</v>
      </c>
      <c r="C750" s="27">
        <v>21</v>
      </c>
      <c r="D750" s="18" t="s">
        <v>2126</v>
      </c>
      <c r="E750" s="28" t="s">
        <v>2106</v>
      </c>
      <c r="F750" s="28" t="s">
        <v>2127</v>
      </c>
      <c r="G750" s="95">
        <v>14708507.4</v>
      </c>
      <c r="H750" s="95">
        <v>2595618.96</v>
      </c>
      <c r="I750" s="96">
        <f t="shared" si="11"/>
        <v>17304126.359999999</v>
      </c>
    </row>
    <row r="751" spans="1:9" ht="30" x14ac:dyDescent="0.25">
      <c r="A751" s="25">
        <v>42702</v>
      </c>
      <c r="B751" s="26" t="s">
        <v>2573</v>
      </c>
      <c r="C751" s="27">
        <v>21</v>
      </c>
      <c r="D751" s="18" t="s">
        <v>2128</v>
      </c>
      <c r="E751" s="28" t="s">
        <v>2129</v>
      </c>
      <c r="F751" s="28" t="s">
        <v>2130</v>
      </c>
      <c r="G751" s="95">
        <v>49366235.399999999</v>
      </c>
      <c r="H751" s="95">
        <v>8711688.5999999996</v>
      </c>
      <c r="I751" s="96">
        <f t="shared" si="11"/>
        <v>58077924</v>
      </c>
    </row>
    <row r="752" spans="1:9" ht="30" x14ac:dyDescent="0.25">
      <c r="A752" s="25">
        <v>42702</v>
      </c>
      <c r="B752" s="26" t="s">
        <v>2573</v>
      </c>
      <c r="C752" s="27">
        <v>21</v>
      </c>
      <c r="D752" s="18" t="s">
        <v>2131</v>
      </c>
      <c r="E752" s="28" t="s">
        <v>2132</v>
      </c>
      <c r="F752" s="28" t="s">
        <v>2133</v>
      </c>
      <c r="G752" s="95">
        <v>24122726.300000001</v>
      </c>
      <c r="H752" s="95">
        <v>4256951.7</v>
      </c>
      <c r="I752" s="96">
        <f t="shared" si="11"/>
        <v>28379678</v>
      </c>
    </row>
    <row r="753" spans="1:9" x14ac:dyDescent="0.25">
      <c r="A753" s="25">
        <v>42702</v>
      </c>
      <c r="B753" s="26" t="s">
        <v>2573</v>
      </c>
      <c r="C753" s="27">
        <v>21</v>
      </c>
      <c r="D753" s="18" t="s">
        <v>2134</v>
      </c>
      <c r="E753" s="28" t="s">
        <v>38</v>
      </c>
      <c r="F753" s="28" t="s">
        <v>2135</v>
      </c>
      <c r="G753" s="95">
        <v>104759990.16</v>
      </c>
      <c r="H753" s="95">
        <v>6162352.3600000003</v>
      </c>
      <c r="I753" s="96">
        <f t="shared" si="11"/>
        <v>110922342.52</v>
      </c>
    </row>
    <row r="754" spans="1:9" ht="30" x14ac:dyDescent="0.25">
      <c r="A754" s="25">
        <v>42702</v>
      </c>
      <c r="B754" s="26" t="s">
        <v>2573</v>
      </c>
      <c r="C754" s="27">
        <v>21</v>
      </c>
      <c r="D754" s="18" t="s">
        <v>2136</v>
      </c>
      <c r="E754" s="28" t="s">
        <v>2137</v>
      </c>
      <c r="F754" s="28" t="s">
        <v>2138</v>
      </c>
      <c r="G754" s="95">
        <v>5342604.45</v>
      </c>
      <c r="H754" s="95">
        <v>314270.84999999998</v>
      </c>
      <c r="I754" s="96">
        <f t="shared" si="11"/>
        <v>5656875.2999999998</v>
      </c>
    </row>
    <row r="755" spans="1:9" ht="30" x14ac:dyDescent="0.25">
      <c r="A755" s="25">
        <v>42702</v>
      </c>
      <c r="B755" s="26" t="s">
        <v>2573</v>
      </c>
      <c r="C755" s="27">
        <v>21</v>
      </c>
      <c r="D755" s="18" t="s">
        <v>2139</v>
      </c>
      <c r="E755" s="28" t="s">
        <v>2140</v>
      </c>
      <c r="F755" s="28" t="s">
        <v>2141</v>
      </c>
      <c r="G755" s="95">
        <v>100832894.86</v>
      </c>
      <c r="H755" s="95">
        <v>17794040.27</v>
      </c>
      <c r="I755" s="96">
        <f t="shared" si="11"/>
        <v>118626935.13</v>
      </c>
    </row>
    <row r="756" spans="1:9" x14ac:dyDescent="0.25">
      <c r="A756" s="25">
        <v>42702</v>
      </c>
      <c r="B756" s="26" t="s">
        <v>2573</v>
      </c>
      <c r="C756" s="27">
        <v>21</v>
      </c>
      <c r="D756" s="18" t="s">
        <v>2142</v>
      </c>
      <c r="E756" s="28" t="s">
        <v>38</v>
      </c>
      <c r="F756" s="28" t="s">
        <v>2143</v>
      </c>
      <c r="G756" s="95">
        <v>21103604.559999999</v>
      </c>
      <c r="H756" s="95">
        <v>1241388.51</v>
      </c>
      <c r="I756" s="96">
        <f t="shared" si="11"/>
        <v>22344993.07</v>
      </c>
    </row>
    <row r="757" spans="1:9" ht="30" x14ac:dyDescent="0.25">
      <c r="A757" s="25">
        <v>42702</v>
      </c>
      <c r="B757" s="26" t="s">
        <v>2573</v>
      </c>
      <c r="C757" s="27">
        <v>21</v>
      </c>
      <c r="D757" s="18" t="s">
        <v>2144</v>
      </c>
      <c r="E757" s="28" t="s">
        <v>2145</v>
      </c>
      <c r="F757" s="28" t="s">
        <v>2146</v>
      </c>
      <c r="G757" s="95">
        <v>4503266.8499999996</v>
      </c>
      <c r="H757" s="95">
        <v>264898.05</v>
      </c>
      <c r="I757" s="96">
        <f t="shared" si="11"/>
        <v>4768164.8999999994</v>
      </c>
    </row>
    <row r="758" spans="1:9" ht="30" x14ac:dyDescent="0.25">
      <c r="A758" s="25">
        <v>42702</v>
      </c>
      <c r="B758" s="26" t="s">
        <v>2573</v>
      </c>
      <c r="C758" s="27">
        <v>21</v>
      </c>
      <c r="D758" s="18" t="s">
        <v>2147</v>
      </c>
      <c r="E758" s="28" t="s">
        <v>1805</v>
      </c>
      <c r="F758" s="28" t="s">
        <v>2148</v>
      </c>
      <c r="G758" s="95">
        <v>18824226.649999999</v>
      </c>
      <c r="H758" s="95">
        <v>1107307.45</v>
      </c>
      <c r="I758" s="96">
        <f t="shared" si="11"/>
        <v>19931534.099999998</v>
      </c>
    </row>
    <row r="759" spans="1:9" ht="30" x14ac:dyDescent="0.25">
      <c r="A759" s="25">
        <v>42702</v>
      </c>
      <c r="B759" s="26" t="s">
        <v>2573</v>
      </c>
      <c r="C759" s="27">
        <v>21</v>
      </c>
      <c r="D759" s="18" t="s">
        <v>2149</v>
      </c>
      <c r="E759" s="28" t="s">
        <v>2106</v>
      </c>
      <c r="F759" s="28" t="s">
        <v>2150</v>
      </c>
      <c r="G759" s="95">
        <v>10344377.02</v>
      </c>
      <c r="H759" s="95">
        <v>1825478.3</v>
      </c>
      <c r="I759" s="96">
        <f t="shared" si="11"/>
        <v>12169855.32</v>
      </c>
    </row>
    <row r="760" spans="1:9" x14ac:dyDescent="0.25">
      <c r="A760" s="25">
        <v>42702</v>
      </c>
      <c r="B760" s="26" t="s">
        <v>2573</v>
      </c>
      <c r="C760" s="27">
        <v>21</v>
      </c>
      <c r="D760" s="18" t="s">
        <v>2151</v>
      </c>
      <c r="E760" s="28" t="s">
        <v>2152</v>
      </c>
      <c r="F760" s="28" t="s">
        <v>2153</v>
      </c>
      <c r="G760" s="95">
        <v>11200671.85</v>
      </c>
      <c r="H760" s="95">
        <v>1976589.15</v>
      </c>
      <c r="I760" s="96">
        <f t="shared" si="11"/>
        <v>13177261</v>
      </c>
    </row>
    <row r="761" spans="1:9" ht="45" x14ac:dyDescent="0.25">
      <c r="A761" s="25">
        <v>42702</v>
      </c>
      <c r="B761" s="26" t="s">
        <v>2573</v>
      </c>
      <c r="C761" s="27">
        <v>21</v>
      </c>
      <c r="D761" s="18" t="s">
        <v>2154</v>
      </c>
      <c r="E761" s="28" t="s">
        <v>2155</v>
      </c>
      <c r="F761" s="28" t="s">
        <v>2156</v>
      </c>
      <c r="G761" s="95">
        <v>5812621.2999999998</v>
      </c>
      <c r="H761" s="95">
        <v>341918.9</v>
      </c>
      <c r="I761" s="96">
        <f t="shared" ref="I761:I825" si="12">G761+H761</f>
        <v>6154540.2000000002</v>
      </c>
    </row>
    <row r="762" spans="1:9" ht="45" x14ac:dyDescent="0.25">
      <c r="A762" s="25">
        <v>42702</v>
      </c>
      <c r="B762" s="26" t="s">
        <v>2573</v>
      </c>
      <c r="C762" s="27">
        <v>21</v>
      </c>
      <c r="D762" s="18" t="s">
        <v>2157</v>
      </c>
      <c r="E762" s="28" t="s">
        <v>2158</v>
      </c>
      <c r="F762" s="28" t="s">
        <v>2159</v>
      </c>
      <c r="G762" s="95">
        <v>6493913.2999999998</v>
      </c>
      <c r="H762" s="95">
        <v>381994.9</v>
      </c>
      <c r="I762" s="96">
        <f t="shared" si="12"/>
        <v>6875908.2000000002</v>
      </c>
    </row>
    <row r="763" spans="1:9" ht="30" x14ac:dyDescent="0.25">
      <c r="A763" s="25">
        <v>42702</v>
      </c>
      <c r="B763" s="26" t="s">
        <v>2573</v>
      </c>
      <c r="C763" s="27">
        <v>21</v>
      </c>
      <c r="D763" s="18" t="s">
        <v>2160</v>
      </c>
      <c r="E763" s="28" t="s">
        <v>2106</v>
      </c>
      <c r="F763" s="28" t="s">
        <v>2161</v>
      </c>
      <c r="G763" s="95">
        <v>2993066.86</v>
      </c>
      <c r="H763" s="95">
        <v>528188.27</v>
      </c>
      <c r="I763" s="96">
        <f t="shared" si="12"/>
        <v>3521255.13</v>
      </c>
    </row>
    <row r="764" spans="1:9" ht="30" x14ac:dyDescent="0.25">
      <c r="A764" s="25">
        <v>42702</v>
      </c>
      <c r="B764" s="26" t="s">
        <v>2573</v>
      </c>
      <c r="C764" s="27">
        <v>21</v>
      </c>
      <c r="D764" s="18" t="s">
        <v>2162</v>
      </c>
      <c r="E764" s="28" t="s">
        <v>38</v>
      </c>
      <c r="F764" s="28" t="s">
        <v>2163</v>
      </c>
      <c r="G764" s="95">
        <v>99512029.340000004</v>
      </c>
      <c r="H764" s="95">
        <v>5853648.79</v>
      </c>
      <c r="I764" s="96">
        <f t="shared" si="12"/>
        <v>105365678.13000001</v>
      </c>
    </row>
    <row r="765" spans="1:9" ht="30" x14ac:dyDescent="0.25">
      <c r="A765" s="25">
        <v>42702</v>
      </c>
      <c r="B765" s="26" t="s">
        <v>2573</v>
      </c>
      <c r="C765" s="27">
        <v>21</v>
      </c>
      <c r="D765" s="18" t="s">
        <v>2164</v>
      </c>
      <c r="E765" s="28" t="s">
        <v>2103</v>
      </c>
      <c r="F765" s="28" t="s">
        <v>2165</v>
      </c>
      <c r="G765" s="95">
        <v>18601537.710000001</v>
      </c>
      <c r="H765" s="95">
        <v>1094208.1000000001</v>
      </c>
      <c r="I765" s="96">
        <f t="shared" si="12"/>
        <v>19695745.810000002</v>
      </c>
    </row>
    <row r="766" spans="1:9" x14ac:dyDescent="0.25">
      <c r="A766" s="25">
        <v>42702</v>
      </c>
      <c r="B766" s="26" t="s">
        <v>2582</v>
      </c>
      <c r="C766" s="27">
        <v>24</v>
      </c>
      <c r="D766" s="18" t="s">
        <v>2166</v>
      </c>
      <c r="E766" s="28" t="s">
        <v>2167</v>
      </c>
      <c r="F766" s="28" t="s">
        <v>2168</v>
      </c>
      <c r="G766" s="95">
        <v>23313193.710000001</v>
      </c>
      <c r="H766" s="95">
        <v>1371364.33</v>
      </c>
      <c r="I766" s="96">
        <f t="shared" si="12"/>
        <v>24684558.039999999</v>
      </c>
    </row>
    <row r="767" spans="1:9" x14ac:dyDescent="0.25">
      <c r="A767" s="25">
        <v>42702</v>
      </c>
      <c r="B767" s="26" t="s">
        <v>2583</v>
      </c>
      <c r="C767" s="27">
        <v>36</v>
      </c>
      <c r="D767" s="18" t="s">
        <v>2169</v>
      </c>
      <c r="E767" s="28" t="s">
        <v>501</v>
      </c>
      <c r="F767" s="28" t="s">
        <v>2170</v>
      </c>
      <c r="G767" s="95">
        <v>6481802.5</v>
      </c>
      <c r="H767" s="95">
        <v>381282.5</v>
      </c>
      <c r="I767" s="96">
        <f t="shared" si="12"/>
        <v>6863085</v>
      </c>
    </row>
    <row r="768" spans="1:9" ht="45" x14ac:dyDescent="0.25">
      <c r="A768" s="25">
        <v>42702</v>
      </c>
      <c r="B768" s="26" t="s">
        <v>2581</v>
      </c>
      <c r="C768" s="27">
        <v>37</v>
      </c>
      <c r="D768" s="18" t="s">
        <v>2171</v>
      </c>
      <c r="E768" s="28" t="s">
        <v>2172</v>
      </c>
      <c r="F768" s="28" t="s">
        <v>2173</v>
      </c>
      <c r="G768" s="95">
        <v>3307166.89</v>
      </c>
      <c r="H768" s="95">
        <v>0</v>
      </c>
      <c r="I768" s="96">
        <f t="shared" si="12"/>
        <v>3307166.89</v>
      </c>
    </row>
    <row r="769" spans="1:9" ht="30" x14ac:dyDescent="0.25">
      <c r="A769" s="25">
        <v>42702</v>
      </c>
      <c r="B769" s="26" t="s">
        <v>2581</v>
      </c>
      <c r="C769" s="27">
        <v>37</v>
      </c>
      <c r="D769" s="18" t="s">
        <v>2174</v>
      </c>
      <c r="E769" s="28" t="s">
        <v>275</v>
      </c>
      <c r="F769" s="28" t="s">
        <v>276</v>
      </c>
      <c r="G769" s="95">
        <v>952647.2</v>
      </c>
      <c r="H769" s="95">
        <v>0</v>
      </c>
      <c r="I769" s="96">
        <f t="shared" si="12"/>
        <v>952647.2</v>
      </c>
    </row>
    <row r="770" spans="1:9" ht="45" x14ac:dyDescent="0.25">
      <c r="A770" s="25">
        <v>42702</v>
      </c>
      <c r="B770" s="26" t="s">
        <v>2581</v>
      </c>
      <c r="C770" s="27">
        <v>37</v>
      </c>
      <c r="D770" s="18" t="s">
        <v>2175</v>
      </c>
      <c r="E770" s="28" t="s">
        <v>2176</v>
      </c>
      <c r="F770" s="28" t="s">
        <v>2177</v>
      </c>
      <c r="G770" s="95">
        <v>2352151.9900000002</v>
      </c>
      <c r="H770" s="95">
        <v>0</v>
      </c>
      <c r="I770" s="96">
        <f t="shared" si="12"/>
        <v>2352151.9900000002</v>
      </c>
    </row>
    <row r="771" spans="1:9" ht="45" x14ac:dyDescent="0.25">
      <c r="A771" s="25">
        <v>42702</v>
      </c>
      <c r="B771" s="26" t="s">
        <v>2581</v>
      </c>
      <c r="C771" s="27">
        <v>37</v>
      </c>
      <c r="D771" s="18" t="s">
        <v>2178</v>
      </c>
      <c r="E771" s="28" t="s">
        <v>2179</v>
      </c>
      <c r="F771" s="28" t="s">
        <v>2180</v>
      </c>
      <c r="G771" s="95">
        <v>2842886.4</v>
      </c>
      <c r="H771" s="95">
        <v>0</v>
      </c>
      <c r="I771" s="96">
        <f t="shared" si="12"/>
        <v>2842886.4</v>
      </c>
    </row>
    <row r="772" spans="1:9" ht="30" x14ac:dyDescent="0.25">
      <c r="A772" s="25">
        <v>42702</v>
      </c>
      <c r="B772" s="26" t="s">
        <v>2581</v>
      </c>
      <c r="C772" s="27">
        <v>37</v>
      </c>
      <c r="D772" s="18" t="s">
        <v>2181</v>
      </c>
      <c r="E772" s="28" t="s">
        <v>2182</v>
      </c>
      <c r="F772" s="28" t="s">
        <v>2183</v>
      </c>
      <c r="G772" s="95">
        <v>3719025.6</v>
      </c>
      <c r="H772" s="95">
        <v>185951.28</v>
      </c>
      <c r="I772" s="96">
        <f t="shared" si="12"/>
        <v>3904976.88</v>
      </c>
    </row>
    <row r="773" spans="1:9" x14ac:dyDescent="0.25">
      <c r="A773" s="25">
        <v>42702</v>
      </c>
      <c r="B773" s="26" t="s">
        <v>2581</v>
      </c>
      <c r="C773" s="27">
        <v>37</v>
      </c>
      <c r="D773" s="18" t="s">
        <v>2184</v>
      </c>
      <c r="E773" s="28" t="s">
        <v>2185</v>
      </c>
      <c r="F773" s="28" t="s">
        <v>2186</v>
      </c>
      <c r="G773" s="95">
        <v>794344.2</v>
      </c>
      <c r="H773" s="95">
        <v>39717.21</v>
      </c>
      <c r="I773" s="96">
        <f t="shared" si="12"/>
        <v>834061.40999999992</v>
      </c>
    </row>
    <row r="774" spans="1:9" ht="30" x14ac:dyDescent="0.25">
      <c r="A774" s="25">
        <v>42702</v>
      </c>
      <c r="B774" s="26" t="s">
        <v>2581</v>
      </c>
      <c r="C774" s="27">
        <v>37</v>
      </c>
      <c r="D774" s="18" t="s">
        <v>2187</v>
      </c>
      <c r="E774" s="28" t="s">
        <v>2188</v>
      </c>
      <c r="F774" s="28" t="s">
        <v>2189</v>
      </c>
      <c r="G774" s="95">
        <v>1345872.78</v>
      </c>
      <c r="H774" s="95">
        <v>0</v>
      </c>
      <c r="I774" s="96">
        <f t="shared" si="12"/>
        <v>1345872.78</v>
      </c>
    </row>
    <row r="775" spans="1:9" ht="45" x14ac:dyDescent="0.25">
      <c r="A775" s="25">
        <v>42702</v>
      </c>
      <c r="B775" s="26" t="s">
        <v>2581</v>
      </c>
      <c r="C775" s="27">
        <v>37</v>
      </c>
      <c r="D775" s="18" t="s">
        <v>2190</v>
      </c>
      <c r="E775" s="28" t="s">
        <v>278</v>
      </c>
      <c r="F775" s="28" t="s">
        <v>2191</v>
      </c>
      <c r="G775" s="95">
        <v>1905710.4</v>
      </c>
      <c r="H775" s="95">
        <v>0</v>
      </c>
      <c r="I775" s="96">
        <f t="shared" si="12"/>
        <v>1905710.4</v>
      </c>
    </row>
    <row r="776" spans="1:9" ht="30" x14ac:dyDescent="0.25">
      <c r="A776" s="25">
        <v>42702</v>
      </c>
      <c r="B776" s="26" t="s">
        <v>2581</v>
      </c>
      <c r="C776" s="27">
        <v>37</v>
      </c>
      <c r="D776" s="18" t="s">
        <v>2192</v>
      </c>
      <c r="E776" s="28" t="s">
        <v>1412</v>
      </c>
      <c r="F776" s="28" t="s">
        <v>2193</v>
      </c>
      <c r="G776" s="95">
        <v>2698147.2</v>
      </c>
      <c r="H776" s="95">
        <v>134907.35999999999</v>
      </c>
      <c r="I776" s="96">
        <f t="shared" si="12"/>
        <v>2833054.56</v>
      </c>
    </row>
    <row r="777" spans="1:9" ht="30" x14ac:dyDescent="0.25">
      <c r="A777" s="25">
        <v>42702</v>
      </c>
      <c r="B777" s="26" t="s">
        <v>2581</v>
      </c>
      <c r="C777" s="27">
        <v>37</v>
      </c>
      <c r="D777" s="18" t="s">
        <v>2194</v>
      </c>
      <c r="E777" s="28" t="s">
        <v>2195</v>
      </c>
      <c r="F777" s="28" t="s">
        <v>2196</v>
      </c>
      <c r="G777" s="95">
        <v>1408290</v>
      </c>
      <c r="H777" s="95">
        <v>0</v>
      </c>
      <c r="I777" s="96">
        <f t="shared" si="12"/>
        <v>1408290</v>
      </c>
    </row>
    <row r="778" spans="1:9" ht="30" x14ac:dyDescent="0.25">
      <c r="A778" s="25">
        <v>42702</v>
      </c>
      <c r="B778" s="26" t="s">
        <v>2581</v>
      </c>
      <c r="C778" s="27">
        <v>37</v>
      </c>
      <c r="D778" s="18" t="s">
        <v>2197</v>
      </c>
      <c r="E778" s="28" t="s">
        <v>1373</v>
      </c>
      <c r="F778" s="28" t="s">
        <v>2198</v>
      </c>
      <c r="G778" s="95">
        <v>821516.28</v>
      </c>
      <c r="H778" s="95">
        <v>41075.81</v>
      </c>
      <c r="I778" s="96">
        <f t="shared" si="12"/>
        <v>862592.09000000008</v>
      </c>
    </row>
    <row r="779" spans="1:9" ht="45" x14ac:dyDescent="0.25">
      <c r="A779" s="25">
        <v>42702</v>
      </c>
      <c r="B779" s="26" t="s">
        <v>2581</v>
      </c>
      <c r="C779" s="27">
        <v>37</v>
      </c>
      <c r="D779" s="18" t="s">
        <v>2199</v>
      </c>
      <c r="E779" s="28" t="s">
        <v>2200</v>
      </c>
      <c r="F779" s="28" t="s">
        <v>2201</v>
      </c>
      <c r="G779" s="95">
        <v>1672922</v>
      </c>
      <c r="H779" s="95">
        <v>0</v>
      </c>
      <c r="I779" s="96">
        <f t="shared" si="12"/>
        <v>1672922</v>
      </c>
    </row>
    <row r="780" spans="1:9" ht="30" x14ac:dyDescent="0.25">
      <c r="A780" s="25">
        <v>42702</v>
      </c>
      <c r="B780" s="26" t="s">
        <v>2581</v>
      </c>
      <c r="C780" s="27">
        <v>37</v>
      </c>
      <c r="D780" s="18" t="s">
        <v>2202</v>
      </c>
      <c r="E780" s="28" t="s">
        <v>2203</v>
      </c>
      <c r="F780" s="28" t="s">
        <v>2204</v>
      </c>
      <c r="G780" s="95">
        <v>5774113.1699999999</v>
      </c>
      <c r="H780" s="95">
        <v>288705.65000000002</v>
      </c>
      <c r="I780" s="96">
        <f t="shared" si="12"/>
        <v>6062818.8200000003</v>
      </c>
    </row>
    <row r="781" spans="1:9" ht="30" x14ac:dyDescent="0.25">
      <c r="A781" s="25">
        <v>42702</v>
      </c>
      <c r="B781" s="26" t="s">
        <v>2581</v>
      </c>
      <c r="C781" s="27">
        <v>37</v>
      </c>
      <c r="D781" s="18" t="s">
        <v>2205</v>
      </c>
      <c r="E781" s="28" t="s">
        <v>474</v>
      </c>
      <c r="F781" s="28" t="s">
        <v>2206</v>
      </c>
      <c r="G781" s="95">
        <v>1664953.86</v>
      </c>
      <c r="H781" s="95">
        <v>83247.7</v>
      </c>
      <c r="I781" s="96">
        <f t="shared" si="12"/>
        <v>1748201.56</v>
      </c>
    </row>
    <row r="782" spans="1:9" ht="45" x14ac:dyDescent="0.25">
      <c r="A782" s="25">
        <v>42702</v>
      </c>
      <c r="B782" s="26" t="s">
        <v>2581</v>
      </c>
      <c r="C782" s="27">
        <v>37</v>
      </c>
      <c r="D782" s="18" t="s">
        <v>2207</v>
      </c>
      <c r="E782" s="28" t="s">
        <v>2208</v>
      </c>
      <c r="F782" s="28" t="s">
        <v>2209</v>
      </c>
      <c r="G782" s="95">
        <v>635149.80000000005</v>
      </c>
      <c r="H782" s="95">
        <v>0</v>
      </c>
      <c r="I782" s="96">
        <f t="shared" si="12"/>
        <v>635149.80000000005</v>
      </c>
    </row>
    <row r="783" spans="1:9" ht="30" x14ac:dyDescent="0.25">
      <c r="A783" s="25">
        <v>42702</v>
      </c>
      <c r="B783" s="26" t="s">
        <v>2581</v>
      </c>
      <c r="C783" s="27">
        <v>37</v>
      </c>
      <c r="D783" s="18" t="s">
        <v>2210</v>
      </c>
      <c r="E783" s="28" t="s">
        <v>2211</v>
      </c>
      <c r="F783" s="28" t="s">
        <v>2212</v>
      </c>
      <c r="G783" s="95">
        <v>2008984.64</v>
      </c>
      <c r="H783" s="95">
        <v>0</v>
      </c>
      <c r="I783" s="96">
        <f t="shared" si="12"/>
        <v>2008984.64</v>
      </c>
    </row>
    <row r="784" spans="1:9" ht="30" x14ac:dyDescent="0.25">
      <c r="A784" s="25">
        <v>42702</v>
      </c>
      <c r="B784" s="26" t="s">
        <v>2581</v>
      </c>
      <c r="C784" s="27">
        <v>37</v>
      </c>
      <c r="D784" s="18" t="s">
        <v>2213</v>
      </c>
      <c r="E784" s="28" t="s">
        <v>2214</v>
      </c>
      <c r="F784" s="28" t="s">
        <v>2215</v>
      </c>
      <c r="G784" s="95">
        <v>2062778.1</v>
      </c>
      <c r="H784" s="95">
        <v>0</v>
      </c>
      <c r="I784" s="96">
        <f t="shared" si="12"/>
        <v>2062778.1</v>
      </c>
    </row>
    <row r="785" spans="1:9" ht="30" x14ac:dyDescent="0.25">
      <c r="A785" s="25">
        <v>42703</v>
      </c>
      <c r="B785" s="26" t="s">
        <v>2580</v>
      </c>
      <c r="C785" s="27">
        <v>15</v>
      </c>
      <c r="D785" s="18" t="s">
        <v>2216</v>
      </c>
      <c r="E785" s="28" t="s">
        <v>2084</v>
      </c>
      <c r="F785" s="28" t="s">
        <v>2217</v>
      </c>
      <c r="G785" s="95">
        <v>10326814.83</v>
      </c>
      <c r="H785" s="95">
        <v>607459.68999999994</v>
      </c>
      <c r="I785" s="96">
        <f t="shared" si="12"/>
        <v>10934274.52</v>
      </c>
    </row>
    <row r="786" spans="1:9" x14ac:dyDescent="0.25">
      <c r="A786" s="25">
        <v>42703</v>
      </c>
      <c r="B786" s="26" t="s">
        <v>2580</v>
      </c>
      <c r="C786" s="27">
        <v>15</v>
      </c>
      <c r="D786" s="18" t="s">
        <v>2218</v>
      </c>
      <c r="E786" s="28" t="s">
        <v>2219</v>
      </c>
      <c r="F786" s="28" t="s">
        <v>2220</v>
      </c>
      <c r="G786" s="95">
        <v>9095853.2300000004</v>
      </c>
      <c r="H786" s="95">
        <v>535050.18999999994</v>
      </c>
      <c r="I786" s="96">
        <f t="shared" si="12"/>
        <v>9630903.4199999999</v>
      </c>
    </row>
    <row r="787" spans="1:9" ht="30" x14ac:dyDescent="0.25">
      <c r="A787" s="25">
        <v>42703</v>
      </c>
      <c r="B787" s="26" t="s">
        <v>2582</v>
      </c>
      <c r="C787" s="27">
        <v>18</v>
      </c>
      <c r="D787" s="18" t="s">
        <v>2221</v>
      </c>
      <c r="E787" s="28" t="s">
        <v>2222</v>
      </c>
      <c r="F787" s="28" t="s">
        <v>2223</v>
      </c>
      <c r="G787" s="95">
        <v>25500000</v>
      </c>
      <c r="H787" s="95">
        <v>1500000</v>
      </c>
      <c r="I787" s="96">
        <f t="shared" si="12"/>
        <v>27000000</v>
      </c>
    </row>
    <row r="788" spans="1:9" ht="30" x14ac:dyDescent="0.25">
      <c r="A788" s="25">
        <v>42703</v>
      </c>
      <c r="B788" s="26" t="s">
        <v>2582</v>
      </c>
      <c r="C788" s="27">
        <v>18</v>
      </c>
      <c r="D788" s="18" t="s">
        <v>2224</v>
      </c>
      <c r="E788" s="28" t="s">
        <v>1876</v>
      </c>
      <c r="F788" s="28" t="s">
        <v>2225</v>
      </c>
      <c r="G788" s="95">
        <v>2388742.6</v>
      </c>
      <c r="H788" s="95">
        <v>140514.26999999999</v>
      </c>
      <c r="I788" s="96">
        <f t="shared" si="12"/>
        <v>2529256.87</v>
      </c>
    </row>
    <row r="789" spans="1:9" ht="30" x14ac:dyDescent="0.25">
      <c r="A789" s="25">
        <v>42703</v>
      </c>
      <c r="B789" s="26" t="s">
        <v>2582</v>
      </c>
      <c r="C789" s="27">
        <v>18</v>
      </c>
      <c r="D789" s="18" t="s">
        <v>2226</v>
      </c>
      <c r="E789" s="28" t="s">
        <v>2227</v>
      </c>
      <c r="F789" s="28" t="s">
        <v>2228</v>
      </c>
      <c r="G789" s="95">
        <v>6011392.0999999996</v>
      </c>
      <c r="H789" s="95">
        <v>353611.3</v>
      </c>
      <c r="I789" s="96">
        <f t="shared" si="12"/>
        <v>6365003.3999999994</v>
      </c>
    </row>
    <row r="790" spans="1:9" ht="30" x14ac:dyDescent="0.25">
      <c r="A790" s="25">
        <v>42703</v>
      </c>
      <c r="B790" s="26" t="s">
        <v>2582</v>
      </c>
      <c r="C790" s="27">
        <v>18</v>
      </c>
      <c r="D790" s="18" t="s">
        <v>2229</v>
      </c>
      <c r="E790" s="28" t="s">
        <v>2230</v>
      </c>
      <c r="F790" s="28" t="s">
        <v>2231</v>
      </c>
      <c r="G790" s="95">
        <v>5486547.7599999998</v>
      </c>
      <c r="H790" s="95">
        <v>322738.11</v>
      </c>
      <c r="I790" s="96">
        <f t="shared" si="12"/>
        <v>5809285.8700000001</v>
      </c>
    </row>
    <row r="791" spans="1:9" x14ac:dyDescent="0.25">
      <c r="A791" s="25">
        <v>42703</v>
      </c>
      <c r="B791" s="26" t="s">
        <v>2582</v>
      </c>
      <c r="C791" s="27">
        <v>24</v>
      </c>
      <c r="D791" s="18" t="s">
        <v>2232</v>
      </c>
      <c r="E791" s="28" t="s">
        <v>2233</v>
      </c>
      <c r="F791" s="28" t="s">
        <v>2234</v>
      </c>
      <c r="G791" s="95">
        <v>21282430.809999999</v>
      </c>
      <c r="H791" s="95">
        <v>0</v>
      </c>
      <c r="I791" s="96">
        <f t="shared" si="12"/>
        <v>21282430.809999999</v>
      </c>
    </row>
    <row r="792" spans="1:9" x14ac:dyDescent="0.25">
      <c r="A792" s="25">
        <v>42703</v>
      </c>
      <c r="B792" s="26" t="s">
        <v>2582</v>
      </c>
      <c r="C792" s="27">
        <v>24</v>
      </c>
      <c r="D792" s="18" t="s">
        <v>2235</v>
      </c>
      <c r="E792" s="28" t="s">
        <v>2236</v>
      </c>
      <c r="F792" s="28" t="s">
        <v>2237</v>
      </c>
      <c r="G792" s="95">
        <v>8954750</v>
      </c>
      <c r="H792" s="95">
        <v>526750</v>
      </c>
      <c r="I792" s="96">
        <f t="shared" si="12"/>
        <v>9481500</v>
      </c>
    </row>
    <row r="793" spans="1:9" ht="30" x14ac:dyDescent="0.25">
      <c r="A793" s="25">
        <v>42703</v>
      </c>
      <c r="B793" s="26" t="s">
        <v>2582</v>
      </c>
      <c r="C793" s="27">
        <v>24</v>
      </c>
      <c r="D793" s="18" t="s">
        <v>2238</v>
      </c>
      <c r="E793" s="28" t="s">
        <v>2239</v>
      </c>
      <c r="F793" s="28" t="s">
        <v>2240</v>
      </c>
      <c r="G793" s="95">
        <v>13815272.699999999</v>
      </c>
      <c r="H793" s="95">
        <v>0</v>
      </c>
      <c r="I793" s="96">
        <f t="shared" si="12"/>
        <v>13815272.699999999</v>
      </c>
    </row>
    <row r="794" spans="1:9" ht="45" x14ac:dyDescent="0.25">
      <c r="A794" s="25">
        <v>42703</v>
      </c>
      <c r="B794" s="26" t="s">
        <v>2581</v>
      </c>
      <c r="C794" s="27">
        <v>37</v>
      </c>
      <c r="D794" s="18" t="s">
        <v>2241</v>
      </c>
      <c r="E794" s="28" t="s">
        <v>2242</v>
      </c>
      <c r="F794" s="28" t="s">
        <v>2243</v>
      </c>
      <c r="G794" s="95">
        <v>2101335.6</v>
      </c>
      <c r="H794" s="95">
        <v>0</v>
      </c>
      <c r="I794" s="96">
        <f t="shared" si="12"/>
        <v>2101335.6</v>
      </c>
    </row>
    <row r="795" spans="1:9" ht="45" x14ac:dyDescent="0.25">
      <c r="A795" s="25">
        <v>42703</v>
      </c>
      <c r="B795" s="26" t="s">
        <v>2581</v>
      </c>
      <c r="C795" s="27">
        <v>37</v>
      </c>
      <c r="D795" s="18" t="s">
        <v>2244</v>
      </c>
      <c r="E795" s="28" t="s">
        <v>2245</v>
      </c>
      <c r="F795" s="28" t="s">
        <v>2246</v>
      </c>
      <c r="G795" s="95">
        <v>2331307.5099999998</v>
      </c>
      <c r="H795" s="95">
        <v>0</v>
      </c>
      <c r="I795" s="96">
        <f t="shared" si="12"/>
        <v>2331307.5099999998</v>
      </c>
    </row>
    <row r="796" spans="1:9" ht="30" x14ac:dyDescent="0.25">
      <c r="A796" s="25">
        <v>42703</v>
      </c>
      <c r="B796" s="26" t="s">
        <v>2581</v>
      </c>
      <c r="C796" s="27">
        <v>37</v>
      </c>
      <c r="D796" s="18" t="s">
        <v>2247</v>
      </c>
      <c r="E796" s="28" t="s">
        <v>2248</v>
      </c>
      <c r="F796" s="28" t="s">
        <v>2249</v>
      </c>
      <c r="G796" s="95">
        <v>1717424</v>
      </c>
      <c r="H796" s="95">
        <v>0</v>
      </c>
      <c r="I796" s="96">
        <f t="shared" si="12"/>
        <v>1717424</v>
      </c>
    </row>
    <row r="797" spans="1:9" ht="30" x14ac:dyDescent="0.25">
      <c r="A797" s="25">
        <v>42703</v>
      </c>
      <c r="B797" s="26" t="s">
        <v>2581</v>
      </c>
      <c r="C797" s="27">
        <v>37</v>
      </c>
      <c r="D797" s="18" t="s">
        <v>2250</v>
      </c>
      <c r="E797" s="28" t="s">
        <v>2251</v>
      </c>
      <c r="F797" s="28" t="s">
        <v>2252</v>
      </c>
      <c r="G797" s="95">
        <v>1945646.4</v>
      </c>
      <c r="H797" s="95">
        <v>0</v>
      </c>
      <c r="I797" s="96">
        <f t="shared" si="12"/>
        <v>1945646.4</v>
      </c>
    </row>
    <row r="798" spans="1:9" ht="30" x14ac:dyDescent="0.25">
      <c r="A798" s="25">
        <v>42703</v>
      </c>
      <c r="B798" s="26" t="s">
        <v>2581</v>
      </c>
      <c r="C798" s="27">
        <v>37</v>
      </c>
      <c r="D798" s="18" t="s">
        <v>2253</v>
      </c>
      <c r="E798" s="28" t="s">
        <v>2254</v>
      </c>
      <c r="F798" s="28" t="s">
        <v>2255</v>
      </c>
      <c r="G798" s="95">
        <v>1503168.87</v>
      </c>
      <c r="H798" s="95">
        <v>0</v>
      </c>
      <c r="I798" s="96">
        <f t="shared" si="12"/>
        <v>1503168.87</v>
      </c>
    </row>
    <row r="799" spans="1:9" ht="30" x14ac:dyDescent="0.25">
      <c r="A799" s="25">
        <v>42703</v>
      </c>
      <c r="B799" s="26" t="s">
        <v>2581</v>
      </c>
      <c r="C799" s="27">
        <v>37</v>
      </c>
      <c r="D799" s="18" t="s">
        <v>2256</v>
      </c>
      <c r="E799" s="28" t="s">
        <v>1412</v>
      </c>
      <c r="F799" s="28" t="s">
        <v>2257</v>
      </c>
      <c r="G799" s="95">
        <v>5306241.4800000004</v>
      </c>
      <c r="H799" s="95">
        <v>265312.07</v>
      </c>
      <c r="I799" s="96">
        <f t="shared" si="12"/>
        <v>5571553.5500000007</v>
      </c>
    </row>
    <row r="800" spans="1:9" ht="30" x14ac:dyDescent="0.25">
      <c r="A800" s="25">
        <v>42703</v>
      </c>
      <c r="B800" s="26" t="s">
        <v>2581</v>
      </c>
      <c r="C800" s="27">
        <v>37</v>
      </c>
      <c r="D800" s="18" t="s">
        <v>2258</v>
      </c>
      <c r="E800" s="28" t="s">
        <v>2259</v>
      </c>
      <c r="F800" s="28" t="s">
        <v>2260</v>
      </c>
      <c r="G800" s="95">
        <v>5628492.2999999998</v>
      </c>
      <c r="H800" s="95">
        <v>0</v>
      </c>
      <c r="I800" s="96">
        <f t="shared" si="12"/>
        <v>5628492.2999999998</v>
      </c>
    </row>
    <row r="801" spans="1:9" ht="30" x14ac:dyDescent="0.25">
      <c r="A801" s="25">
        <v>42703</v>
      </c>
      <c r="B801" s="26" t="s">
        <v>2581</v>
      </c>
      <c r="C801" s="27">
        <v>37</v>
      </c>
      <c r="D801" s="18" t="s">
        <v>2261</v>
      </c>
      <c r="E801" s="28" t="s">
        <v>2262</v>
      </c>
      <c r="F801" s="28" t="s">
        <v>2263</v>
      </c>
      <c r="G801" s="95">
        <v>2664240.9</v>
      </c>
      <c r="H801" s="95">
        <v>0</v>
      </c>
      <c r="I801" s="96">
        <f t="shared" si="12"/>
        <v>2664240.9</v>
      </c>
    </row>
    <row r="802" spans="1:9" ht="30" x14ac:dyDescent="0.25">
      <c r="A802" s="25">
        <v>42703</v>
      </c>
      <c r="B802" s="26" t="s">
        <v>2581</v>
      </c>
      <c r="C802" s="27">
        <v>37</v>
      </c>
      <c r="D802" s="18" t="s">
        <v>2264</v>
      </c>
      <c r="E802" s="28" t="s">
        <v>2265</v>
      </c>
      <c r="F802" s="28" t="s">
        <v>2266</v>
      </c>
      <c r="G802" s="95">
        <v>1944940.92</v>
      </c>
      <c r="H802" s="95">
        <v>0</v>
      </c>
      <c r="I802" s="96">
        <f t="shared" si="12"/>
        <v>1944940.92</v>
      </c>
    </row>
    <row r="803" spans="1:9" ht="45" x14ac:dyDescent="0.25">
      <c r="A803" s="25">
        <v>42703</v>
      </c>
      <c r="B803" s="26" t="s">
        <v>2581</v>
      </c>
      <c r="C803" s="27">
        <v>37</v>
      </c>
      <c r="D803" s="18" t="s">
        <v>2267</v>
      </c>
      <c r="E803" s="28" t="s">
        <v>2268</v>
      </c>
      <c r="F803" s="28" t="s">
        <v>2269</v>
      </c>
      <c r="G803" s="95">
        <v>1600999.34</v>
      </c>
      <c r="H803" s="95">
        <v>0</v>
      </c>
      <c r="I803" s="96">
        <f t="shared" si="12"/>
        <v>1600999.34</v>
      </c>
    </row>
    <row r="804" spans="1:9" x14ac:dyDescent="0.25">
      <c r="A804" s="25">
        <v>42705</v>
      </c>
      <c r="B804" s="26" t="s">
        <v>2571</v>
      </c>
      <c r="C804" s="27">
        <v>1</v>
      </c>
      <c r="D804" s="18" t="s">
        <v>2270</v>
      </c>
      <c r="E804" s="28" t="s">
        <v>120</v>
      </c>
      <c r="F804" s="28" t="s">
        <v>2271</v>
      </c>
      <c r="G804" s="95">
        <v>17204971.059999999</v>
      </c>
      <c r="H804" s="95">
        <v>1012057.12</v>
      </c>
      <c r="I804" s="96">
        <f t="shared" si="12"/>
        <v>18217028.18</v>
      </c>
    </row>
    <row r="805" spans="1:9" ht="45" x14ac:dyDescent="0.25">
      <c r="A805" s="25">
        <v>42705</v>
      </c>
      <c r="B805" s="26" t="s">
        <v>2571</v>
      </c>
      <c r="C805" s="27">
        <v>1</v>
      </c>
      <c r="D805" s="18" t="s">
        <v>2272</v>
      </c>
      <c r="E805" s="28" t="s">
        <v>2273</v>
      </c>
      <c r="F805" s="28" t="s">
        <v>2274</v>
      </c>
      <c r="G805" s="95">
        <v>85733234.769999996</v>
      </c>
      <c r="H805" s="95">
        <v>5043131.46</v>
      </c>
      <c r="I805" s="96">
        <f t="shared" si="12"/>
        <v>90776366.229999989</v>
      </c>
    </row>
    <row r="806" spans="1:9" ht="30" x14ac:dyDescent="0.25">
      <c r="A806" s="25">
        <v>42705</v>
      </c>
      <c r="B806" s="26" t="s">
        <v>2571</v>
      </c>
      <c r="C806" s="27">
        <v>1</v>
      </c>
      <c r="D806" s="18" t="s">
        <v>2275</v>
      </c>
      <c r="E806" s="28" t="s">
        <v>47</v>
      </c>
      <c r="F806" s="28" t="s">
        <v>2276</v>
      </c>
      <c r="G806" s="95">
        <v>137752049.63999999</v>
      </c>
      <c r="H806" s="95">
        <v>8103061.75</v>
      </c>
      <c r="I806" s="96">
        <f t="shared" si="12"/>
        <v>145855111.38999999</v>
      </c>
    </row>
    <row r="807" spans="1:9" ht="30" x14ac:dyDescent="0.25">
      <c r="A807" s="25">
        <v>42705</v>
      </c>
      <c r="B807" s="26" t="s">
        <v>2575</v>
      </c>
      <c r="C807" s="27">
        <v>4</v>
      </c>
      <c r="D807" s="18" t="s">
        <v>2277</v>
      </c>
      <c r="E807" s="28" t="s">
        <v>2089</v>
      </c>
      <c r="F807" s="28" t="s">
        <v>2278</v>
      </c>
      <c r="G807" s="95">
        <v>13597453.4</v>
      </c>
      <c r="H807" s="95">
        <v>799850.2</v>
      </c>
      <c r="I807" s="96">
        <f t="shared" si="12"/>
        <v>14397303.6</v>
      </c>
    </row>
    <row r="808" spans="1:9" x14ac:dyDescent="0.25">
      <c r="A808" s="25">
        <v>42705</v>
      </c>
      <c r="B808" s="26" t="s">
        <v>2577</v>
      </c>
      <c r="C808" s="27">
        <v>6</v>
      </c>
      <c r="D808" s="18" t="s">
        <v>2279</v>
      </c>
      <c r="E808" s="28" t="s">
        <v>2280</v>
      </c>
      <c r="F808" s="28" t="s">
        <v>2281</v>
      </c>
      <c r="G808" s="95">
        <v>3850855.4</v>
      </c>
      <c r="H808" s="95">
        <v>0</v>
      </c>
      <c r="I808" s="96">
        <f t="shared" si="12"/>
        <v>3850855.4</v>
      </c>
    </row>
    <row r="809" spans="1:9" ht="30" x14ac:dyDescent="0.25">
      <c r="A809" s="25">
        <v>42705</v>
      </c>
      <c r="B809" s="26" t="s">
        <v>2577</v>
      </c>
      <c r="C809" s="27">
        <v>6</v>
      </c>
      <c r="D809" s="18" t="s">
        <v>2282</v>
      </c>
      <c r="E809" s="28" t="s">
        <v>2283</v>
      </c>
      <c r="F809" s="28" t="s">
        <v>2284</v>
      </c>
      <c r="G809" s="95">
        <v>6069404.6500000004</v>
      </c>
      <c r="H809" s="95">
        <v>0</v>
      </c>
      <c r="I809" s="96">
        <f t="shared" si="12"/>
        <v>6069404.6500000004</v>
      </c>
    </row>
    <row r="810" spans="1:9" x14ac:dyDescent="0.25">
      <c r="A810" s="25">
        <v>42705</v>
      </c>
      <c r="B810" s="26" t="s">
        <v>2577</v>
      </c>
      <c r="C810" s="27">
        <v>6</v>
      </c>
      <c r="D810" s="18" t="s">
        <v>2285</v>
      </c>
      <c r="E810" s="28" t="s">
        <v>2286</v>
      </c>
      <c r="F810" s="28" t="s">
        <v>2287</v>
      </c>
      <c r="G810" s="95">
        <v>6891547</v>
      </c>
      <c r="H810" s="95">
        <v>0</v>
      </c>
      <c r="I810" s="96">
        <f t="shared" si="12"/>
        <v>6891547</v>
      </c>
    </row>
    <row r="811" spans="1:9" x14ac:dyDescent="0.25">
      <c r="A811" s="25">
        <v>42705</v>
      </c>
      <c r="B811" s="26" t="s">
        <v>2578</v>
      </c>
      <c r="C811" s="27">
        <v>9</v>
      </c>
      <c r="D811" s="18" t="s">
        <v>2288</v>
      </c>
      <c r="E811" s="28" t="s">
        <v>2289</v>
      </c>
      <c r="F811" s="28" t="s">
        <v>2290</v>
      </c>
      <c r="G811" s="95">
        <v>1892440</v>
      </c>
      <c r="H811" s="95">
        <v>111320</v>
      </c>
      <c r="I811" s="96">
        <f t="shared" si="12"/>
        <v>2003760</v>
      </c>
    </row>
    <row r="812" spans="1:9" ht="30" x14ac:dyDescent="0.25">
      <c r="A812" s="25">
        <v>42705</v>
      </c>
      <c r="B812" s="26" t="s">
        <v>2578</v>
      </c>
      <c r="C812" s="27">
        <v>9</v>
      </c>
      <c r="D812" s="18" t="s">
        <v>2291</v>
      </c>
      <c r="E812" s="28" t="s">
        <v>2292</v>
      </c>
      <c r="F812" s="28" t="s">
        <v>2293</v>
      </c>
      <c r="G812" s="95">
        <v>205700</v>
      </c>
      <c r="H812" s="95">
        <v>12100</v>
      </c>
      <c r="I812" s="96">
        <f t="shared" si="12"/>
        <v>217800</v>
      </c>
    </row>
    <row r="813" spans="1:9" x14ac:dyDescent="0.25">
      <c r="A813" s="25">
        <v>42705</v>
      </c>
      <c r="B813" s="26" t="s">
        <v>2579</v>
      </c>
      <c r="C813" s="27">
        <v>11</v>
      </c>
      <c r="D813" s="18" t="s">
        <v>2294</v>
      </c>
      <c r="E813" s="28" t="s">
        <v>2295</v>
      </c>
      <c r="F813" s="28" t="s">
        <v>2296</v>
      </c>
      <c r="G813" s="95">
        <v>3023621.7</v>
      </c>
      <c r="H813" s="95">
        <v>0</v>
      </c>
      <c r="I813" s="96">
        <f t="shared" si="12"/>
        <v>3023621.7</v>
      </c>
    </row>
    <row r="814" spans="1:9" ht="45" x14ac:dyDescent="0.25">
      <c r="A814" s="25">
        <v>42705</v>
      </c>
      <c r="B814" s="26" t="s">
        <v>2573</v>
      </c>
      <c r="C814" s="27">
        <v>13</v>
      </c>
      <c r="D814" s="18" t="s">
        <v>2297</v>
      </c>
      <c r="E814" s="28" t="s">
        <v>1815</v>
      </c>
      <c r="F814" s="28" t="s">
        <v>2298</v>
      </c>
      <c r="G814" s="95">
        <v>26282535.289999999</v>
      </c>
      <c r="H814" s="95">
        <v>3092062.98</v>
      </c>
      <c r="I814" s="96">
        <f t="shared" si="12"/>
        <v>29374598.27</v>
      </c>
    </row>
    <row r="815" spans="1:9" ht="30" x14ac:dyDescent="0.25">
      <c r="A815" s="25">
        <v>42705</v>
      </c>
      <c r="B815" s="26" t="s">
        <v>2573</v>
      </c>
      <c r="C815" s="27">
        <v>13</v>
      </c>
      <c r="D815" s="18" t="s">
        <v>2299</v>
      </c>
      <c r="E815" s="28" t="s">
        <v>2300</v>
      </c>
      <c r="F815" s="28" t="s">
        <v>2301</v>
      </c>
      <c r="G815" s="95">
        <v>21567827.460000001</v>
      </c>
      <c r="H815" s="95">
        <v>3806087.2</v>
      </c>
      <c r="I815" s="96">
        <f t="shared" si="12"/>
        <v>25373914.66</v>
      </c>
    </row>
    <row r="816" spans="1:9" x14ac:dyDescent="0.25">
      <c r="A816" s="25">
        <v>42705</v>
      </c>
      <c r="B816" s="26" t="s">
        <v>2573</v>
      </c>
      <c r="C816" s="27">
        <v>13</v>
      </c>
      <c r="D816" s="18" t="s">
        <v>2302</v>
      </c>
      <c r="E816" s="28" t="s">
        <v>1739</v>
      </c>
      <c r="F816" s="28" t="s">
        <v>2303</v>
      </c>
      <c r="G816" s="95">
        <v>101400619.09999999</v>
      </c>
      <c r="H816" s="95">
        <v>17894226.899999999</v>
      </c>
      <c r="I816" s="96">
        <f t="shared" si="12"/>
        <v>119294846</v>
      </c>
    </row>
    <row r="817" spans="1:9" x14ac:dyDescent="0.25">
      <c r="A817" s="25">
        <v>42705</v>
      </c>
      <c r="B817" s="26" t="s">
        <v>2580</v>
      </c>
      <c r="C817" s="27">
        <v>14</v>
      </c>
      <c r="D817" s="18" t="s">
        <v>2304</v>
      </c>
      <c r="E817" s="28" t="s">
        <v>2305</v>
      </c>
      <c r="F817" s="28" t="s">
        <v>2306</v>
      </c>
      <c r="G817" s="95">
        <v>11265347.15</v>
      </c>
      <c r="H817" s="95">
        <v>662667.48</v>
      </c>
      <c r="I817" s="96">
        <f t="shared" si="12"/>
        <v>11928014.630000001</v>
      </c>
    </row>
    <row r="818" spans="1:9" ht="30" x14ac:dyDescent="0.25">
      <c r="A818" s="25">
        <v>42705</v>
      </c>
      <c r="B818" s="26" t="s">
        <v>2580</v>
      </c>
      <c r="C818" s="27">
        <v>14</v>
      </c>
      <c r="D818" s="18" t="s">
        <v>2307</v>
      </c>
      <c r="E818" s="28" t="s">
        <v>2308</v>
      </c>
      <c r="F818" s="28" t="s">
        <v>2309</v>
      </c>
      <c r="G818" s="95">
        <v>23137794.75</v>
      </c>
      <c r="H818" s="95">
        <v>1361046.75</v>
      </c>
      <c r="I818" s="96">
        <f t="shared" si="12"/>
        <v>24498841.5</v>
      </c>
    </row>
    <row r="819" spans="1:9" x14ac:dyDescent="0.25">
      <c r="A819" s="25">
        <v>42705</v>
      </c>
      <c r="B819" s="26" t="s">
        <v>2580</v>
      </c>
      <c r="C819" s="27">
        <v>15</v>
      </c>
      <c r="D819" s="18" t="s">
        <v>2310</v>
      </c>
      <c r="E819" s="28" t="s">
        <v>2311</v>
      </c>
      <c r="F819" s="28" t="s">
        <v>2312</v>
      </c>
      <c r="G819" s="95">
        <v>4757178</v>
      </c>
      <c r="H819" s="95">
        <v>279834</v>
      </c>
      <c r="I819" s="96">
        <f t="shared" si="12"/>
        <v>5037012</v>
      </c>
    </row>
    <row r="820" spans="1:9" x14ac:dyDescent="0.25">
      <c r="A820" s="25">
        <v>42705</v>
      </c>
      <c r="B820" s="26" t="s">
        <v>2580</v>
      </c>
      <c r="C820" s="27">
        <v>15</v>
      </c>
      <c r="D820" s="18" t="s">
        <v>2313</v>
      </c>
      <c r="E820" s="28" t="s">
        <v>2088</v>
      </c>
      <c r="F820" s="28" t="s">
        <v>2314</v>
      </c>
      <c r="G820" s="95">
        <v>18286883.109999999</v>
      </c>
      <c r="H820" s="95">
        <v>1075699</v>
      </c>
      <c r="I820" s="96">
        <f t="shared" si="12"/>
        <v>19362582.109999999</v>
      </c>
    </row>
    <row r="821" spans="1:9" x14ac:dyDescent="0.25">
      <c r="A821" s="25">
        <v>42705</v>
      </c>
      <c r="B821" s="26" t="s">
        <v>2580</v>
      </c>
      <c r="C821" s="27">
        <v>15</v>
      </c>
      <c r="D821" s="18" t="s">
        <v>2315</v>
      </c>
      <c r="E821" s="28" t="s">
        <v>2316</v>
      </c>
      <c r="F821" s="28" t="s">
        <v>2317</v>
      </c>
      <c r="G821" s="95">
        <v>12222741.43</v>
      </c>
      <c r="H821" s="95">
        <v>718984.79</v>
      </c>
      <c r="I821" s="96">
        <f t="shared" si="12"/>
        <v>12941726.219999999</v>
      </c>
    </row>
    <row r="822" spans="1:9" x14ac:dyDescent="0.25">
      <c r="A822" s="25">
        <v>42705</v>
      </c>
      <c r="B822" s="26" t="s">
        <v>2580</v>
      </c>
      <c r="C822" s="27">
        <v>15</v>
      </c>
      <c r="D822" s="18" t="s">
        <v>2318</v>
      </c>
      <c r="E822" s="28" t="s">
        <v>2319</v>
      </c>
      <c r="F822" s="28" t="s">
        <v>2320</v>
      </c>
      <c r="G822" s="95">
        <v>9563843.6999999993</v>
      </c>
      <c r="H822" s="95">
        <v>562579.04</v>
      </c>
      <c r="I822" s="96">
        <f t="shared" si="12"/>
        <v>10126422.739999998</v>
      </c>
    </row>
    <row r="823" spans="1:9" x14ac:dyDescent="0.25">
      <c r="A823" s="25">
        <v>42705</v>
      </c>
      <c r="B823" s="26" t="s">
        <v>2580</v>
      </c>
      <c r="C823" s="27">
        <v>15</v>
      </c>
      <c r="D823" s="18" t="s">
        <v>2321</v>
      </c>
      <c r="E823" s="28" t="s">
        <v>2322</v>
      </c>
      <c r="F823" s="28" t="s">
        <v>2323</v>
      </c>
      <c r="G823" s="95">
        <v>6703715.4000000004</v>
      </c>
      <c r="H823" s="95">
        <v>394336.2</v>
      </c>
      <c r="I823" s="96">
        <f t="shared" si="12"/>
        <v>7098051.6000000006</v>
      </c>
    </row>
    <row r="824" spans="1:9" ht="30" x14ac:dyDescent="0.25">
      <c r="A824" s="25">
        <v>42705</v>
      </c>
      <c r="B824" s="26" t="s">
        <v>2581</v>
      </c>
      <c r="C824" s="27">
        <v>16</v>
      </c>
      <c r="D824" s="18" t="s">
        <v>2324</v>
      </c>
      <c r="E824" s="28" t="s">
        <v>806</v>
      </c>
      <c r="F824" s="28" t="s">
        <v>2325</v>
      </c>
      <c r="G824" s="95">
        <v>1431081.55</v>
      </c>
      <c r="H824" s="95">
        <v>84181.27</v>
      </c>
      <c r="I824" s="96">
        <f t="shared" si="12"/>
        <v>1515262.82</v>
      </c>
    </row>
    <row r="825" spans="1:9" x14ac:dyDescent="0.25">
      <c r="A825" s="25">
        <v>42705</v>
      </c>
      <c r="B825" s="26" t="s">
        <v>2582</v>
      </c>
      <c r="C825" s="27">
        <v>18</v>
      </c>
      <c r="D825" s="18" t="s">
        <v>2326</v>
      </c>
      <c r="E825" s="28" t="s">
        <v>2327</v>
      </c>
      <c r="F825" s="28" t="s">
        <v>2328</v>
      </c>
      <c r="G825" s="95">
        <v>9333880.9700000007</v>
      </c>
      <c r="H825" s="95">
        <v>549051.81999999995</v>
      </c>
      <c r="I825" s="96">
        <f t="shared" si="12"/>
        <v>9882932.790000001</v>
      </c>
    </row>
    <row r="826" spans="1:9" x14ac:dyDescent="0.25">
      <c r="A826" s="25">
        <v>42705</v>
      </c>
      <c r="B826" s="26" t="s">
        <v>2582</v>
      </c>
      <c r="C826" s="27">
        <v>18</v>
      </c>
      <c r="D826" s="18" t="s">
        <v>2329</v>
      </c>
      <c r="E826" s="28" t="s">
        <v>474</v>
      </c>
      <c r="F826" s="28" t="s">
        <v>2330</v>
      </c>
      <c r="G826" s="95">
        <v>3201773.12</v>
      </c>
      <c r="H826" s="95">
        <v>188339.59</v>
      </c>
      <c r="I826" s="96">
        <f t="shared" ref="I826:I889" si="13">G826+H826</f>
        <v>3390112.71</v>
      </c>
    </row>
    <row r="827" spans="1:9" ht="30" x14ac:dyDescent="0.25">
      <c r="A827" s="25">
        <v>42705</v>
      </c>
      <c r="B827" s="26" t="s">
        <v>2573</v>
      </c>
      <c r="C827" s="27">
        <v>21</v>
      </c>
      <c r="D827" s="18" t="s">
        <v>2331</v>
      </c>
      <c r="E827" s="28" t="s">
        <v>2129</v>
      </c>
      <c r="F827" s="28" t="s">
        <v>2332</v>
      </c>
      <c r="G827" s="95">
        <v>104322659.84999999</v>
      </c>
      <c r="H827" s="95">
        <v>18409881.149999999</v>
      </c>
      <c r="I827" s="96">
        <f t="shared" si="13"/>
        <v>122732541</v>
      </c>
    </row>
    <row r="828" spans="1:9" ht="30" x14ac:dyDescent="0.25">
      <c r="A828" s="25">
        <v>42705</v>
      </c>
      <c r="B828" s="26" t="s">
        <v>2582</v>
      </c>
      <c r="C828" s="27">
        <v>24</v>
      </c>
      <c r="D828" s="18" t="s">
        <v>2333</v>
      </c>
      <c r="E828" s="28" t="s">
        <v>380</v>
      </c>
      <c r="F828" s="28" t="s">
        <v>2334</v>
      </c>
      <c r="G828" s="95">
        <v>11834355.02</v>
      </c>
      <c r="H828" s="95">
        <v>696138.53</v>
      </c>
      <c r="I828" s="96">
        <f t="shared" si="13"/>
        <v>12530493.549999999</v>
      </c>
    </row>
    <row r="829" spans="1:9" x14ac:dyDescent="0.25">
      <c r="A829" s="25">
        <v>42705</v>
      </c>
      <c r="B829" s="26" t="s">
        <v>2582</v>
      </c>
      <c r="C829" s="27">
        <v>24</v>
      </c>
      <c r="D829" s="18" t="s">
        <v>2335</v>
      </c>
      <c r="E829" s="28" t="s">
        <v>2336</v>
      </c>
      <c r="F829" s="28" t="s">
        <v>2337</v>
      </c>
      <c r="G829" s="95">
        <v>18715365.449999999</v>
      </c>
      <c r="H829" s="95">
        <v>0</v>
      </c>
      <c r="I829" s="96">
        <f t="shared" si="13"/>
        <v>18715365.449999999</v>
      </c>
    </row>
    <row r="830" spans="1:9" ht="30" x14ac:dyDescent="0.25">
      <c r="A830" s="25">
        <v>42705</v>
      </c>
      <c r="B830" s="26" t="s">
        <v>2582</v>
      </c>
      <c r="C830" s="27">
        <v>24</v>
      </c>
      <c r="D830" s="18" t="s">
        <v>2338</v>
      </c>
      <c r="E830" s="28" t="s">
        <v>2086</v>
      </c>
      <c r="F830" s="28" t="s">
        <v>2339</v>
      </c>
      <c r="G830" s="95">
        <v>8488347.1899999995</v>
      </c>
      <c r="H830" s="95">
        <v>499314.54</v>
      </c>
      <c r="I830" s="96">
        <f t="shared" si="13"/>
        <v>8987661.7299999986</v>
      </c>
    </row>
    <row r="831" spans="1:9" x14ac:dyDescent="0.25">
      <c r="A831" s="25">
        <v>42705</v>
      </c>
      <c r="B831" s="26" t="s">
        <v>2582</v>
      </c>
      <c r="C831" s="27">
        <v>24</v>
      </c>
      <c r="D831" s="18" t="s">
        <v>2340</v>
      </c>
      <c r="E831" s="28" t="s">
        <v>2341</v>
      </c>
      <c r="F831" s="28" t="s">
        <v>2342</v>
      </c>
      <c r="G831" s="95">
        <v>5429261.9500000002</v>
      </c>
      <c r="H831" s="95">
        <v>319368.34999999998</v>
      </c>
      <c r="I831" s="96">
        <f t="shared" si="13"/>
        <v>5748630.2999999998</v>
      </c>
    </row>
    <row r="832" spans="1:9" ht="30" x14ac:dyDescent="0.25">
      <c r="A832" s="25">
        <v>42705</v>
      </c>
      <c r="B832" s="26" t="s">
        <v>2583</v>
      </c>
      <c r="C832" s="27">
        <v>36</v>
      </c>
      <c r="D832" s="18" t="s">
        <v>2343</v>
      </c>
      <c r="E832" s="28" t="s">
        <v>2089</v>
      </c>
      <c r="F832" s="28" t="s">
        <v>2344</v>
      </c>
      <c r="G832" s="95">
        <v>11060272.59</v>
      </c>
      <c r="H832" s="95">
        <v>650604.27</v>
      </c>
      <c r="I832" s="96">
        <f t="shared" si="13"/>
        <v>11710876.859999999</v>
      </c>
    </row>
    <row r="833" spans="1:9" ht="30" x14ac:dyDescent="0.25">
      <c r="A833" s="25">
        <v>42705</v>
      </c>
      <c r="B833" s="26" t="s">
        <v>2581</v>
      </c>
      <c r="C833" s="27">
        <v>37</v>
      </c>
      <c r="D833" s="18" t="s">
        <v>2345</v>
      </c>
      <c r="E833" s="28" t="s">
        <v>2346</v>
      </c>
      <c r="F833" s="28" t="s">
        <v>2347</v>
      </c>
      <c r="G833" s="95">
        <v>1533142.51</v>
      </c>
      <c r="H833" s="95">
        <v>0</v>
      </c>
      <c r="I833" s="96">
        <f t="shared" si="13"/>
        <v>1533142.51</v>
      </c>
    </row>
    <row r="834" spans="1:9" ht="30" x14ac:dyDescent="0.25">
      <c r="A834" s="25">
        <v>42705</v>
      </c>
      <c r="B834" s="26" t="s">
        <v>2581</v>
      </c>
      <c r="C834" s="27">
        <v>37</v>
      </c>
      <c r="D834" s="18" t="s">
        <v>2348</v>
      </c>
      <c r="E834" s="28" t="s">
        <v>2349</v>
      </c>
      <c r="F834" s="28" t="s">
        <v>2350</v>
      </c>
      <c r="G834" s="95">
        <v>1241194.8</v>
      </c>
      <c r="H834" s="95">
        <v>0</v>
      </c>
      <c r="I834" s="96">
        <f t="shared" si="13"/>
        <v>1241194.8</v>
      </c>
    </row>
    <row r="835" spans="1:9" ht="30" x14ac:dyDescent="0.25">
      <c r="A835" s="25">
        <v>42705</v>
      </c>
      <c r="B835" s="26" t="s">
        <v>2581</v>
      </c>
      <c r="C835" s="27">
        <v>37</v>
      </c>
      <c r="D835" s="18" t="s">
        <v>2351</v>
      </c>
      <c r="E835" s="28" t="s">
        <v>2352</v>
      </c>
      <c r="F835" s="28" t="s">
        <v>2353</v>
      </c>
      <c r="G835" s="95">
        <v>1615973.1</v>
      </c>
      <c r="H835" s="95">
        <v>0</v>
      </c>
      <c r="I835" s="96">
        <f t="shared" si="13"/>
        <v>1615973.1</v>
      </c>
    </row>
    <row r="836" spans="1:9" ht="30" x14ac:dyDescent="0.25">
      <c r="A836" s="25">
        <v>42705</v>
      </c>
      <c r="B836" s="26" t="s">
        <v>2581</v>
      </c>
      <c r="C836" s="27">
        <v>37</v>
      </c>
      <c r="D836" s="18" t="s">
        <v>2354</v>
      </c>
      <c r="E836" s="28" t="s">
        <v>2355</v>
      </c>
      <c r="F836" s="28" t="s">
        <v>2356</v>
      </c>
      <c r="G836" s="95">
        <v>844178.4</v>
      </c>
      <c r="H836" s="95">
        <v>0</v>
      </c>
      <c r="I836" s="96">
        <f t="shared" si="13"/>
        <v>844178.4</v>
      </c>
    </row>
    <row r="837" spans="1:9" ht="30" x14ac:dyDescent="0.25">
      <c r="A837" s="25">
        <v>42705</v>
      </c>
      <c r="B837" s="26" t="s">
        <v>2581</v>
      </c>
      <c r="C837" s="27">
        <v>37</v>
      </c>
      <c r="D837" s="18" t="s">
        <v>2357</v>
      </c>
      <c r="E837" s="28" t="s">
        <v>2358</v>
      </c>
      <c r="F837" s="28" t="s">
        <v>2359</v>
      </c>
      <c r="G837" s="95">
        <v>1084854.3999999999</v>
      </c>
      <c r="H837" s="95">
        <v>0</v>
      </c>
      <c r="I837" s="96">
        <f t="shared" si="13"/>
        <v>1084854.3999999999</v>
      </c>
    </row>
    <row r="838" spans="1:9" ht="30" x14ac:dyDescent="0.25">
      <c r="A838" s="25">
        <v>42705</v>
      </c>
      <c r="B838" s="26" t="s">
        <v>2581</v>
      </c>
      <c r="C838" s="27">
        <v>37</v>
      </c>
      <c r="D838" s="18" t="s">
        <v>2360</v>
      </c>
      <c r="E838" s="28" t="s">
        <v>1299</v>
      </c>
      <c r="F838" s="28" t="s">
        <v>2361</v>
      </c>
      <c r="G838" s="95">
        <v>880338</v>
      </c>
      <c r="H838" s="95">
        <v>44016.9</v>
      </c>
      <c r="I838" s="96">
        <f t="shared" si="13"/>
        <v>924354.9</v>
      </c>
    </row>
    <row r="839" spans="1:9" ht="45" x14ac:dyDescent="0.25">
      <c r="A839" s="25">
        <v>42705</v>
      </c>
      <c r="B839" s="26" t="s">
        <v>2581</v>
      </c>
      <c r="C839" s="27">
        <v>37</v>
      </c>
      <c r="D839" s="18" t="s">
        <v>2362</v>
      </c>
      <c r="E839" s="28" t="s">
        <v>2363</v>
      </c>
      <c r="F839" s="28" t="s">
        <v>2364</v>
      </c>
      <c r="G839" s="95">
        <v>917759.4</v>
      </c>
      <c r="H839" s="95">
        <v>0</v>
      </c>
      <c r="I839" s="96">
        <f t="shared" si="13"/>
        <v>917759.4</v>
      </c>
    </row>
    <row r="840" spans="1:9" x14ac:dyDescent="0.25">
      <c r="A840" s="25">
        <v>42705</v>
      </c>
      <c r="B840" s="26" t="s">
        <v>2581</v>
      </c>
      <c r="C840" s="27">
        <v>37</v>
      </c>
      <c r="D840" s="18" t="s">
        <v>2365</v>
      </c>
      <c r="E840" s="28" t="s">
        <v>2366</v>
      </c>
      <c r="F840" s="28" t="s">
        <v>2367</v>
      </c>
      <c r="G840" s="95">
        <v>1127596.5</v>
      </c>
      <c r="H840" s="95">
        <v>56379.82</v>
      </c>
      <c r="I840" s="96">
        <f t="shared" si="13"/>
        <v>1183976.32</v>
      </c>
    </row>
    <row r="841" spans="1:9" ht="30" x14ac:dyDescent="0.25">
      <c r="A841" s="25">
        <v>42705</v>
      </c>
      <c r="B841" s="26" t="s">
        <v>2581</v>
      </c>
      <c r="C841" s="27">
        <v>37</v>
      </c>
      <c r="D841" s="18" t="s">
        <v>2368</v>
      </c>
      <c r="E841" s="28" t="s">
        <v>2369</v>
      </c>
      <c r="F841" s="28" t="s">
        <v>2370</v>
      </c>
      <c r="G841" s="95">
        <v>1892742.47</v>
      </c>
      <c r="H841" s="95">
        <v>0</v>
      </c>
      <c r="I841" s="96">
        <f t="shared" si="13"/>
        <v>1892742.47</v>
      </c>
    </row>
    <row r="842" spans="1:9" ht="30" x14ac:dyDescent="0.25">
      <c r="A842" s="25">
        <v>42705</v>
      </c>
      <c r="B842" s="26" t="s">
        <v>2581</v>
      </c>
      <c r="C842" s="27">
        <v>37</v>
      </c>
      <c r="D842" s="18" t="s">
        <v>2371</v>
      </c>
      <c r="E842" s="28" t="s">
        <v>2372</v>
      </c>
      <c r="F842" s="28" t="s">
        <v>2373</v>
      </c>
      <c r="G842" s="95">
        <v>2961390.54</v>
      </c>
      <c r="H842" s="95">
        <v>0</v>
      </c>
      <c r="I842" s="96">
        <f t="shared" si="13"/>
        <v>2961390.54</v>
      </c>
    </row>
    <row r="843" spans="1:9" ht="30" x14ac:dyDescent="0.25">
      <c r="A843" s="25">
        <v>42705</v>
      </c>
      <c r="B843" s="26" t="s">
        <v>2581</v>
      </c>
      <c r="C843" s="27">
        <v>37</v>
      </c>
      <c r="D843" s="18" t="s">
        <v>2374</v>
      </c>
      <c r="E843" s="28" t="s">
        <v>2375</v>
      </c>
      <c r="F843" s="28" t="s">
        <v>2376</v>
      </c>
      <c r="G843" s="95">
        <v>3757705.84</v>
      </c>
      <c r="H843" s="95">
        <v>187885.29</v>
      </c>
      <c r="I843" s="96">
        <f t="shared" si="13"/>
        <v>3945591.13</v>
      </c>
    </row>
    <row r="844" spans="1:9" ht="30" x14ac:dyDescent="0.25">
      <c r="A844" s="25">
        <v>42705</v>
      </c>
      <c r="B844" s="26" t="s">
        <v>2581</v>
      </c>
      <c r="C844" s="27">
        <v>37</v>
      </c>
      <c r="D844" s="18" t="s">
        <v>2377</v>
      </c>
      <c r="E844" s="28" t="s">
        <v>2378</v>
      </c>
      <c r="F844" s="28" t="s">
        <v>2379</v>
      </c>
      <c r="G844" s="95">
        <v>1108218.81</v>
      </c>
      <c r="H844" s="95">
        <v>0</v>
      </c>
      <c r="I844" s="96">
        <f t="shared" si="13"/>
        <v>1108218.81</v>
      </c>
    </row>
    <row r="845" spans="1:9" ht="45" x14ac:dyDescent="0.25">
      <c r="A845" s="25">
        <v>42705</v>
      </c>
      <c r="B845" s="26" t="s">
        <v>2581</v>
      </c>
      <c r="C845" s="27">
        <v>37</v>
      </c>
      <c r="D845" s="18" t="s">
        <v>2380</v>
      </c>
      <c r="E845" s="28" t="s">
        <v>2381</v>
      </c>
      <c r="F845" s="28" t="s">
        <v>2382</v>
      </c>
      <c r="G845" s="95">
        <v>745180.21</v>
      </c>
      <c r="H845" s="95">
        <v>0</v>
      </c>
      <c r="I845" s="96">
        <f t="shared" si="13"/>
        <v>745180.21</v>
      </c>
    </row>
    <row r="846" spans="1:9" ht="30" x14ac:dyDescent="0.25">
      <c r="A846" s="25">
        <v>42705</v>
      </c>
      <c r="B846" s="26" t="s">
        <v>2581</v>
      </c>
      <c r="C846" s="27">
        <v>37</v>
      </c>
      <c r="D846" s="18" t="s">
        <v>2383</v>
      </c>
      <c r="E846" s="28" t="s">
        <v>2384</v>
      </c>
      <c r="F846" s="28" t="s">
        <v>2385</v>
      </c>
      <c r="G846" s="95">
        <v>169500</v>
      </c>
      <c r="H846" s="95">
        <v>0</v>
      </c>
      <c r="I846" s="96">
        <f t="shared" si="13"/>
        <v>169500</v>
      </c>
    </row>
    <row r="847" spans="1:9" x14ac:dyDescent="0.25">
      <c r="A847" s="25">
        <v>42705</v>
      </c>
      <c r="B847" s="26" t="s">
        <v>2581</v>
      </c>
      <c r="C847" s="27">
        <v>37</v>
      </c>
      <c r="D847" s="18" t="s">
        <v>2386</v>
      </c>
      <c r="E847" s="28" t="s">
        <v>2387</v>
      </c>
      <c r="F847" s="28" t="s">
        <v>2388</v>
      </c>
      <c r="G847" s="95">
        <v>1438307.99</v>
      </c>
      <c r="H847" s="95">
        <v>71915.399999999994</v>
      </c>
      <c r="I847" s="96">
        <f t="shared" si="13"/>
        <v>1510223.39</v>
      </c>
    </row>
    <row r="848" spans="1:9" ht="45" x14ac:dyDescent="0.25">
      <c r="A848" s="25">
        <v>42705</v>
      </c>
      <c r="B848" s="26" t="s">
        <v>2581</v>
      </c>
      <c r="C848" s="27">
        <v>37</v>
      </c>
      <c r="D848" s="18" t="s">
        <v>2389</v>
      </c>
      <c r="E848" s="28" t="s">
        <v>2390</v>
      </c>
      <c r="F848" s="28" t="s">
        <v>2391</v>
      </c>
      <c r="G848" s="95">
        <v>496426.4</v>
      </c>
      <c r="H848" s="95">
        <v>0</v>
      </c>
      <c r="I848" s="96">
        <f t="shared" si="13"/>
        <v>496426.4</v>
      </c>
    </row>
    <row r="849" spans="1:9" ht="30" x14ac:dyDescent="0.25">
      <c r="A849" s="25">
        <v>42705</v>
      </c>
      <c r="B849" s="26" t="s">
        <v>2581</v>
      </c>
      <c r="C849" s="27">
        <v>37</v>
      </c>
      <c r="D849" s="18" t="s">
        <v>2392</v>
      </c>
      <c r="E849" s="28" t="s">
        <v>2393</v>
      </c>
      <c r="F849" s="28" t="s">
        <v>2394</v>
      </c>
      <c r="G849" s="95">
        <v>985728.48</v>
      </c>
      <c r="H849" s="95">
        <v>0</v>
      </c>
      <c r="I849" s="96">
        <f t="shared" si="13"/>
        <v>985728.48</v>
      </c>
    </row>
    <row r="850" spans="1:9" ht="30" x14ac:dyDescent="0.25">
      <c r="A850" s="25">
        <v>42705</v>
      </c>
      <c r="B850" s="26" t="s">
        <v>2581</v>
      </c>
      <c r="C850" s="27">
        <v>37</v>
      </c>
      <c r="D850" s="18" t="s">
        <v>2395</v>
      </c>
      <c r="E850" s="28" t="s">
        <v>1424</v>
      </c>
      <c r="F850" s="28" t="s">
        <v>2396</v>
      </c>
      <c r="G850" s="95">
        <v>4672490.3899999997</v>
      </c>
      <c r="H850" s="95">
        <v>233624.52</v>
      </c>
      <c r="I850" s="96">
        <f t="shared" si="13"/>
        <v>4906114.9099999992</v>
      </c>
    </row>
    <row r="851" spans="1:9" ht="45" x14ac:dyDescent="0.25">
      <c r="A851" s="25">
        <v>42705</v>
      </c>
      <c r="B851" s="26" t="s">
        <v>2581</v>
      </c>
      <c r="C851" s="27">
        <v>37</v>
      </c>
      <c r="D851" s="18" t="s">
        <v>2397</v>
      </c>
      <c r="E851" s="28" t="s">
        <v>2398</v>
      </c>
      <c r="F851" s="28" t="s">
        <v>2399</v>
      </c>
      <c r="G851" s="95">
        <v>704714.4</v>
      </c>
      <c r="H851" s="95">
        <v>0</v>
      </c>
      <c r="I851" s="96">
        <f t="shared" si="13"/>
        <v>704714.4</v>
      </c>
    </row>
    <row r="852" spans="1:9" ht="30" x14ac:dyDescent="0.25">
      <c r="A852" s="25">
        <v>42709</v>
      </c>
      <c r="B852" s="26" t="s">
        <v>2577</v>
      </c>
      <c r="C852" s="27">
        <v>6</v>
      </c>
      <c r="D852" s="18" t="s">
        <v>2400</v>
      </c>
      <c r="E852" s="28" t="s">
        <v>2401</v>
      </c>
      <c r="F852" s="28" t="s">
        <v>2402</v>
      </c>
      <c r="G852" s="95">
        <v>1740814.2</v>
      </c>
      <c r="H852" s="95">
        <v>0</v>
      </c>
      <c r="I852" s="96">
        <f t="shared" si="13"/>
        <v>1740814.2</v>
      </c>
    </row>
    <row r="853" spans="1:9" x14ac:dyDescent="0.25">
      <c r="A853" s="25">
        <v>42709</v>
      </c>
      <c r="B853" s="26" t="s">
        <v>2580</v>
      </c>
      <c r="C853" s="27">
        <v>15</v>
      </c>
      <c r="D853" s="18" t="s">
        <v>2403</v>
      </c>
      <c r="E853" s="28" t="s">
        <v>2404</v>
      </c>
      <c r="F853" s="28" t="s">
        <v>2405</v>
      </c>
      <c r="G853" s="95">
        <v>5826982.5099999998</v>
      </c>
      <c r="H853" s="95">
        <v>342763.68</v>
      </c>
      <c r="I853" s="96">
        <f t="shared" si="13"/>
        <v>6169746.1899999995</v>
      </c>
    </row>
    <row r="854" spans="1:9" ht="30" x14ac:dyDescent="0.25">
      <c r="A854" s="25">
        <v>42709</v>
      </c>
      <c r="B854" s="26" t="s">
        <v>2581</v>
      </c>
      <c r="C854" s="27">
        <v>16</v>
      </c>
      <c r="D854" s="18" t="s">
        <v>2406</v>
      </c>
      <c r="E854" s="28" t="s">
        <v>2407</v>
      </c>
      <c r="F854" s="28" t="s">
        <v>145</v>
      </c>
      <c r="G854" s="95">
        <v>763765.47</v>
      </c>
      <c r="H854" s="95">
        <v>0</v>
      </c>
      <c r="I854" s="96">
        <f t="shared" si="13"/>
        <v>763765.47</v>
      </c>
    </row>
    <row r="855" spans="1:9" x14ac:dyDescent="0.25">
      <c r="A855" s="25">
        <v>42709</v>
      </c>
      <c r="B855" s="26" t="s">
        <v>2582</v>
      </c>
      <c r="C855" s="27">
        <v>18</v>
      </c>
      <c r="D855" s="18" t="s">
        <v>2408</v>
      </c>
      <c r="E855" s="28" t="s">
        <v>722</v>
      </c>
      <c r="F855" s="28" t="s">
        <v>2409</v>
      </c>
      <c r="G855" s="95">
        <v>6970026.1100000003</v>
      </c>
      <c r="H855" s="95">
        <v>410001.53</v>
      </c>
      <c r="I855" s="96">
        <f t="shared" si="13"/>
        <v>7380027.6400000006</v>
      </c>
    </row>
    <row r="856" spans="1:9" ht="30" x14ac:dyDescent="0.25">
      <c r="A856" s="25">
        <v>42709</v>
      </c>
      <c r="B856" s="26" t="s">
        <v>2583</v>
      </c>
      <c r="C856" s="27">
        <v>36</v>
      </c>
      <c r="D856" s="18" t="s">
        <v>2410</v>
      </c>
      <c r="E856" s="28" t="s">
        <v>2411</v>
      </c>
      <c r="F856" s="28" t="s">
        <v>2412</v>
      </c>
      <c r="G856" s="95">
        <v>18554328.899999999</v>
      </c>
      <c r="H856" s="95">
        <v>1091431.1100000001</v>
      </c>
      <c r="I856" s="96">
        <f t="shared" si="13"/>
        <v>19645760.009999998</v>
      </c>
    </row>
    <row r="857" spans="1:9" ht="45" x14ac:dyDescent="0.25">
      <c r="A857" s="25">
        <v>42709</v>
      </c>
      <c r="B857" s="26" t="s">
        <v>2581</v>
      </c>
      <c r="C857" s="27">
        <v>37</v>
      </c>
      <c r="D857" s="18" t="s">
        <v>2413</v>
      </c>
      <c r="E857" s="28" t="s">
        <v>2414</v>
      </c>
      <c r="F857" s="28" t="s">
        <v>2415</v>
      </c>
      <c r="G857" s="95">
        <v>769414.26</v>
      </c>
      <c r="H857" s="95">
        <v>0</v>
      </c>
      <c r="I857" s="96">
        <f t="shared" si="13"/>
        <v>769414.26</v>
      </c>
    </row>
    <row r="858" spans="1:9" ht="30" x14ac:dyDescent="0.25">
      <c r="A858" s="25">
        <v>42709</v>
      </c>
      <c r="B858" s="26" t="s">
        <v>2581</v>
      </c>
      <c r="C858" s="27">
        <v>37</v>
      </c>
      <c r="D858" s="18" t="s">
        <v>2416</v>
      </c>
      <c r="E858" s="28" t="s">
        <v>2417</v>
      </c>
      <c r="F858" s="28" t="s">
        <v>2418</v>
      </c>
      <c r="G858" s="95">
        <v>667446</v>
      </c>
      <c r="H858" s="95">
        <v>0</v>
      </c>
      <c r="I858" s="96">
        <f t="shared" si="13"/>
        <v>667446</v>
      </c>
    </row>
    <row r="859" spans="1:9" ht="45" x14ac:dyDescent="0.25">
      <c r="A859" s="25">
        <v>42709</v>
      </c>
      <c r="B859" s="26" t="s">
        <v>2581</v>
      </c>
      <c r="C859" s="27">
        <v>37</v>
      </c>
      <c r="D859" s="18" t="s">
        <v>2419</v>
      </c>
      <c r="E859" s="28" t="s">
        <v>2420</v>
      </c>
      <c r="F859" s="28" t="s">
        <v>2421</v>
      </c>
      <c r="G859" s="95">
        <v>1039393.24</v>
      </c>
      <c r="H859" s="95">
        <v>0</v>
      </c>
      <c r="I859" s="96">
        <f t="shared" si="13"/>
        <v>1039393.24</v>
      </c>
    </row>
    <row r="860" spans="1:9" ht="45" x14ac:dyDescent="0.25">
      <c r="A860" s="25">
        <v>42709</v>
      </c>
      <c r="B860" s="26" t="s">
        <v>2581</v>
      </c>
      <c r="C860" s="27">
        <v>37</v>
      </c>
      <c r="D860" s="18" t="s">
        <v>2422</v>
      </c>
      <c r="E860" s="28" t="s">
        <v>96</v>
      </c>
      <c r="F860" s="28" t="s">
        <v>2423</v>
      </c>
      <c r="G860" s="95">
        <v>1123737.42</v>
      </c>
      <c r="H860" s="95">
        <v>0</v>
      </c>
      <c r="I860" s="96">
        <f t="shared" si="13"/>
        <v>1123737.42</v>
      </c>
    </row>
    <row r="861" spans="1:9" ht="45" x14ac:dyDescent="0.25">
      <c r="A861" s="25">
        <v>42709</v>
      </c>
      <c r="B861" s="26" t="s">
        <v>2581</v>
      </c>
      <c r="C861" s="27">
        <v>37</v>
      </c>
      <c r="D861" s="18" t="s">
        <v>2424</v>
      </c>
      <c r="E861" s="28" t="s">
        <v>2425</v>
      </c>
      <c r="F861" s="28" t="s">
        <v>2426</v>
      </c>
      <c r="G861" s="95">
        <v>2601619.7400000002</v>
      </c>
      <c r="H861" s="95">
        <v>0</v>
      </c>
      <c r="I861" s="96">
        <f t="shared" si="13"/>
        <v>2601619.7400000002</v>
      </c>
    </row>
    <row r="862" spans="1:9" ht="45" x14ac:dyDescent="0.25">
      <c r="A862" s="25">
        <v>42709</v>
      </c>
      <c r="B862" s="26" t="s">
        <v>2581</v>
      </c>
      <c r="C862" s="27">
        <v>37</v>
      </c>
      <c r="D862" s="18" t="s">
        <v>2427</v>
      </c>
      <c r="E862" s="28" t="s">
        <v>2428</v>
      </c>
      <c r="F862" s="28" t="s">
        <v>2429</v>
      </c>
      <c r="G862" s="95">
        <v>1861049.7</v>
      </c>
      <c r="H862" s="95">
        <v>0</v>
      </c>
      <c r="I862" s="96">
        <f t="shared" si="13"/>
        <v>1861049.7</v>
      </c>
    </row>
    <row r="863" spans="1:9" x14ac:dyDescent="0.25">
      <c r="A863" s="25">
        <v>42712</v>
      </c>
      <c r="B863" s="26" t="s">
        <v>2577</v>
      </c>
      <c r="C863" s="27">
        <v>6</v>
      </c>
      <c r="D863" s="18" t="s">
        <v>2430</v>
      </c>
      <c r="E863" s="28" t="s">
        <v>2431</v>
      </c>
      <c r="F863" s="28" t="s">
        <v>2432</v>
      </c>
      <c r="G863" s="95">
        <v>11295923.33</v>
      </c>
      <c r="H863" s="95">
        <v>0</v>
      </c>
      <c r="I863" s="96">
        <f t="shared" si="13"/>
        <v>11295923.33</v>
      </c>
    </row>
    <row r="864" spans="1:9" ht="30" x14ac:dyDescent="0.25">
      <c r="A864" s="25">
        <v>42712</v>
      </c>
      <c r="B864" s="26" t="s">
        <v>2578</v>
      </c>
      <c r="C864" s="27">
        <v>9</v>
      </c>
      <c r="D864" s="18" t="s">
        <v>2433</v>
      </c>
      <c r="E864" s="28" t="s">
        <v>941</v>
      </c>
      <c r="F864" s="28" t="s">
        <v>2434</v>
      </c>
      <c r="G864" s="95">
        <v>312421.75</v>
      </c>
      <c r="H864" s="95">
        <v>18377.75</v>
      </c>
      <c r="I864" s="96">
        <f t="shared" si="13"/>
        <v>330799.5</v>
      </c>
    </row>
    <row r="865" spans="1:9" ht="30" x14ac:dyDescent="0.25">
      <c r="A865" s="25">
        <v>42712</v>
      </c>
      <c r="B865" s="26" t="s">
        <v>2573</v>
      </c>
      <c r="C865" s="27">
        <v>13</v>
      </c>
      <c r="D865" s="18" t="s">
        <v>2435</v>
      </c>
      <c r="E865" s="28" t="s">
        <v>1739</v>
      </c>
      <c r="F865" s="28" t="s">
        <v>2436</v>
      </c>
      <c r="G865" s="95">
        <v>33540726.780000001</v>
      </c>
      <c r="H865" s="95">
        <v>5918951.79</v>
      </c>
      <c r="I865" s="96">
        <f t="shared" si="13"/>
        <v>39459678.57</v>
      </c>
    </row>
    <row r="866" spans="1:9" ht="45" x14ac:dyDescent="0.25">
      <c r="A866" s="25">
        <v>42712</v>
      </c>
      <c r="B866" s="26" t="s">
        <v>2580</v>
      </c>
      <c r="C866" s="27">
        <v>15</v>
      </c>
      <c r="D866" s="18" t="s">
        <v>2437</v>
      </c>
      <c r="E866" s="28" t="s">
        <v>2438</v>
      </c>
      <c r="F866" s="28" t="s">
        <v>2439</v>
      </c>
      <c r="G866" s="95">
        <v>13871063.92</v>
      </c>
      <c r="H866" s="95">
        <v>1631889.88</v>
      </c>
      <c r="I866" s="96">
        <f t="shared" si="13"/>
        <v>15502953.800000001</v>
      </c>
    </row>
    <row r="867" spans="1:9" ht="30" x14ac:dyDescent="0.25">
      <c r="A867" s="25">
        <v>42712</v>
      </c>
      <c r="B867" s="26" t="s">
        <v>2580</v>
      </c>
      <c r="C867" s="27">
        <v>15</v>
      </c>
      <c r="D867" s="18" t="s">
        <v>2440</v>
      </c>
      <c r="E867" s="28" t="s">
        <v>2441</v>
      </c>
      <c r="F867" s="28" t="s">
        <v>2442</v>
      </c>
      <c r="G867" s="95">
        <v>6205951.1500000004</v>
      </c>
      <c r="H867" s="95">
        <v>365055.95</v>
      </c>
      <c r="I867" s="96">
        <f t="shared" si="13"/>
        <v>6571007.1000000006</v>
      </c>
    </row>
    <row r="868" spans="1:9" ht="30" x14ac:dyDescent="0.25">
      <c r="A868" s="25">
        <v>42712</v>
      </c>
      <c r="B868" s="26" t="s">
        <v>2581</v>
      </c>
      <c r="C868" s="27">
        <v>16</v>
      </c>
      <c r="D868" s="18" t="s">
        <v>554</v>
      </c>
      <c r="E868" s="28" t="s">
        <v>2443</v>
      </c>
      <c r="F868" s="28" t="s">
        <v>555</v>
      </c>
      <c r="G868" s="95">
        <v>1675594.44</v>
      </c>
      <c r="H868" s="95">
        <v>0</v>
      </c>
      <c r="I868" s="96">
        <f t="shared" si="13"/>
        <v>1675594.44</v>
      </c>
    </row>
    <row r="869" spans="1:9" x14ac:dyDescent="0.25">
      <c r="A869" s="25">
        <v>42712</v>
      </c>
      <c r="B869" s="26" t="s">
        <v>2582</v>
      </c>
      <c r="C869" s="27">
        <v>18</v>
      </c>
      <c r="D869" s="18" t="s">
        <v>2448</v>
      </c>
      <c r="E869" s="28" t="s">
        <v>2444</v>
      </c>
      <c r="F869" s="28" t="s">
        <v>2445</v>
      </c>
      <c r="G869" s="95">
        <v>6369202.1500000004</v>
      </c>
      <c r="H869" s="95">
        <v>374658.95</v>
      </c>
      <c r="I869" s="96">
        <f t="shared" si="13"/>
        <v>6743861.1000000006</v>
      </c>
    </row>
    <row r="870" spans="1:9" ht="30" x14ac:dyDescent="0.25">
      <c r="A870" s="25">
        <v>42712</v>
      </c>
      <c r="B870" s="26" t="s">
        <v>2582</v>
      </c>
      <c r="C870" s="27">
        <v>18</v>
      </c>
      <c r="D870" s="18" t="s">
        <v>2449</v>
      </c>
      <c r="E870" s="28" t="s">
        <v>1181</v>
      </c>
      <c r="F870" s="28" t="s">
        <v>2446</v>
      </c>
      <c r="G870" s="95">
        <v>1885366.9</v>
      </c>
      <c r="H870" s="95">
        <v>110903.93</v>
      </c>
      <c r="I870" s="96">
        <f t="shared" si="13"/>
        <v>1996270.8299999998</v>
      </c>
    </row>
    <row r="871" spans="1:9" x14ac:dyDescent="0.25">
      <c r="A871" s="25">
        <v>42712</v>
      </c>
      <c r="B871" s="26" t="s">
        <v>2582</v>
      </c>
      <c r="C871" s="27">
        <v>18</v>
      </c>
      <c r="D871" s="18" t="s">
        <v>2450</v>
      </c>
      <c r="E871" s="28" t="s">
        <v>680</v>
      </c>
      <c r="F871" s="28" t="s">
        <v>2447</v>
      </c>
      <c r="G871" s="95">
        <v>14656259.380000001</v>
      </c>
      <c r="H871" s="95">
        <v>862132.91</v>
      </c>
      <c r="I871" s="96">
        <f t="shared" si="13"/>
        <v>15518392.290000001</v>
      </c>
    </row>
    <row r="872" spans="1:9" ht="30" x14ac:dyDescent="0.25">
      <c r="A872" s="25">
        <v>42712</v>
      </c>
      <c r="B872" s="26" t="s">
        <v>2573</v>
      </c>
      <c r="C872" s="27">
        <v>21</v>
      </c>
      <c r="D872" s="18" t="s">
        <v>2451</v>
      </c>
      <c r="E872" s="28" t="s">
        <v>2452</v>
      </c>
      <c r="F872" s="28" t="s">
        <v>2453</v>
      </c>
      <c r="G872" s="95">
        <v>84999915</v>
      </c>
      <c r="H872" s="95">
        <v>14999985</v>
      </c>
      <c r="I872" s="96">
        <f t="shared" si="13"/>
        <v>99999900</v>
      </c>
    </row>
    <row r="873" spans="1:9" x14ac:dyDescent="0.25">
      <c r="A873" s="25">
        <v>42712</v>
      </c>
      <c r="B873" s="26" t="s">
        <v>2582</v>
      </c>
      <c r="C873" s="27">
        <v>24</v>
      </c>
      <c r="D873" s="18" t="s">
        <v>2454</v>
      </c>
      <c r="E873" s="28" t="s">
        <v>2455</v>
      </c>
      <c r="F873" s="28" t="s">
        <v>2456</v>
      </c>
      <c r="G873" s="95">
        <v>42500000</v>
      </c>
      <c r="H873" s="95">
        <v>2500000</v>
      </c>
      <c r="I873" s="96">
        <f t="shared" si="13"/>
        <v>45000000</v>
      </c>
    </row>
    <row r="874" spans="1:9" ht="30" x14ac:dyDescent="0.25">
      <c r="A874" s="25">
        <v>42712</v>
      </c>
      <c r="B874" s="26" t="s">
        <v>2576</v>
      </c>
      <c r="C874" s="27">
        <v>31</v>
      </c>
      <c r="D874" s="18" t="s">
        <v>2457</v>
      </c>
      <c r="E874" s="28" t="s">
        <v>1155</v>
      </c>
      <c r="F874" s="28" t="s">
        <v>2458</v>
      </c>
      <c r="G874" s="95">
        <v>36084235.600000001</v>
      </c>
      <c r="H874" s="95">
        <v>0</v>
      </c>
      <c r="I874" s="96">
        <f t="shared" si="13"/>
        <v>36084235.600000001</v>
      </c>
    </row>
    <row r="875" spans="1:9" x14ac:dyDescent="0.25">
      <c r="A875" s="25">
        <v>42712</v>
      </c>
      <c r="B875" s="26" t="s">
        <v>2583</v>
      </c>
      <c r="C875" s="27">
        <v>36</v>
      </c>
      <c r="D875" s="18" t="s">
        <v>2459</v>
      </c>
      <c r="E875" s="28" t="s">
        <v>503</v>
      </c>
      <c r="F875" s="28" t="s">
        <v>2460</v>
      </c>
      <c r="G875" s="95">
        <v>12717896.380000001</v>
      </c>
      <c r="H875" s="95">
        <v>748111.55</v>
      </c>
      <c r="I875" s="96">
        <f t="shared" si="13"/>
        <v>13466007.930000002</v>
      </c>
    </row>
    <row r="876" spans="1:9" x14ac:dyDescent="0.25">
      <c r="A876" s="25">
        <v>42712</v>
      </c>
      <c r="B876" s="26" t="s">
        <v>2583</v>
      </c>
      <c r="C876" s="27">
        <v>36</v>
      </c>
      <c r="D876" s="18" t="s">
        <v>2461</v>
      </c>
      <c r="E876" s="28" t="s">
        <v>320</v>
      </c>
      <c r="F876" s="28" t="s">
        <v>2462</v>
      </c>
      <c r="G876" s="95">
        <v>6628778.04</v>
      </c>
      <c r="H876" s="95">
        <v>389928.12</v>
      </c>
      <c r="I876" s="96">
        <f t="shared" si="13"/>
        <v>7018706.1600000001</v>
      </c>
    </row>
    <row r="877" spans="1:9" ht="30" x14ac:dyDescent="0.25">
      <c r="A877" s="25">
        <v>42712</v>
      </c>
      <c r="B877" s="26" t="s">
        <v>2581</v>
      </c>
      <c r="C877" s="27">
        <v>37</v>
      </c>
      <c r="D877" s="18" t="s">
        <v>2463</v>
      </c>
      <c r="E877" s="28" t="s">
        <v>406</v>
      </c>
      <c r="F877" s="28" t="s">
        <v>407</v>
      </c>
      <c r="G877" s="95">
        <v>381202.8</v>
      </c>
      <c r="H877" s="95">
        <v>0</v>
      </c>
      <c r="I877" s="96">
        <f t="shared" si="13"/>
        <v>381202.8</v>
      </c>
    </row>
    <row r="878" spans="1:9" ht="30" x14ac:dyDescent="0.25">
      <c r="A878" s="25">
        <v>42712</v>
      </c>
      <c r="B878" s="26" t="s">
        <v>2581</v>
      </c>
      <c r="C878" s="27">
        <v>37</v>
      </c>
      <c r="D878" s="18" t="s">
        <v>2464</v>
      </c>
      <c r="E878" s="28" t="s">
        <v>2465</v>
      </c>
      <c r="F878" s="28" t="s">
        <v>2466</v>
      </c>
      <c r="G878" s="95">
        <v>2382215.62</v>
      </c>
      <c r="H878" s="95">
        <v>0</v>
      </c>
      <c r="I878" s="96">
        <f t="shared" si="13"/>
        <v>2382215.62</v>
      </c>
    </row>
    <row r="879" spans="1:9" ht="45" x14ac:dyDescent="0.25">
      <c r="A879" s="25">
        <v>42712</v>
      </c>
      <c r="B879" s="26" t="s">
        <v>2581</v>
      </c>
      <c r="C879" s="27">
        <v>37</v>
      </c>
      <c r="D879" s="18" t="s">
        <v>2467</v>
      </c>
      <c r="E879" s="28" t="s">
        <v>2468</v>
      </c>
      <c r="F879" s="28" t="s">
        <v>2469</v>
      </c>
      <c r="G879" s="95">
        <v>122484.9</v>
      </c>
      <c r="H879" s="95">
        <v>0</v>
      </c>
      <c r="I879" s="96">
        <f t="shared" si="13"/>
        <v>122484.9</v>
      </c>
    </row>
    <row r="880" spans="1:9" ht="45" x14ac:dyDescent="0.25">
      <c r="A880" s="25">
        <v>42712</v>
      </c>
      <c r="B880" s="26" t="s">
        <v>2581</v>
      </c>
      <c r="C880" s="27">
        <v>37</v>
      </c>
      <c r="D880" s="18" t="s">
        <v>2470</v>
      </c>
      <c r="E880" s="28" t="s">
        <v>2471</v>
      </c>
      <c r="F880" s="28" t="s">
        <v>2472</v>
      </c>
      <c r="G880" s="95">
        <v>607285.5</v>
      </c>
      <c r="H880" s="95">
        <v>0</v>
      </c>
      <c r="I880" s="96">
        <f t="shared" si="13"/>
        <v>607285.5</v>
      </c>
    </row>
    <row r="881" spans="1:9" ht="45" x14ac:dyDescent="0.25">
      <c r="A881" s="25">
        <v>42712</v>
      </c>
      <c r="B881" s="26" t="s">
        <v>2581</v>
      </c>
      <c r="C881" s="27">
        <v>37</v>
      </c>
      <c r="D881" s="18" t="s">
        <v>2473</v>
      </c>
      <c r="E881" s="28" t="s">
        <v>408</v>
      </c>
      <c r="F881" s="28" t="s">
        <v>409</v>
      </c>
      <c r="G881" s="95">
        <v>1124433.6200000001</v>
      </c>
      <c r="H881" s="95">
        <v>0</v>
      </c>
      <c r="I881" s="96">
        <f t="shared" si="13"/>
        <v>1124433.6200000001</v>
      </c>
    </row>
    <row r="882" spans="1:9" ht="45" x14ac:dyDescent="0.25">
      <c r="A882" s="25">
        <v>42712</v>
      </c>
      <c r="B882" s="26" t="s">
        <v>2581</v>
      </c>
      <c r="C882" s="27">
        <v>37</v>
      </c>
      <c r="D882" s="18" t="s">
        <v>2474</v>
      </c>
      <c r="E882" s="28" t="s">
        <v>2475</v>
      </c>
      <c r="F882" s="28" t="s">
        <v>2476</v>
      </c>
      <c r="G882" s="95">
        <v>134513.4</v>
      </c>
      <c r="H882" s="95">
        <v>0</v>
      </c>
      <c r="I882" s="96">
        <f t="shared" si="13"/>
        <v>134513.4</v>
      </c>
    </row>
    <row r="883" spans="1:9" ht="45" x14ac:dyDescent="0.25">
      <c r="A883" s="25">
        <v>42712</v>
      </c>
      <c r="B883" s="26" t="s">
        <v>2581</v>
      </c>
      <c r="C883" s="27">
        <v>37</v>
      </c>
      <c r="D883" s="18" t="s">
        <v>2477</v>
      </c>
      <c r="E883" s="28" t="s">
        <v>2478</v>
      </c>
      <c r="F883" s="28" t="s">
        <v>2479</v>
      </c>
      <c r="G883" s="95">
        <v>1022355.6</v>
      </c>
      <c r="H883" s="95">
        <v>0</v>
      </c>
      <c r="I883" s="96">
        <f t="shared" si="13"/>
        <v>1022355.6</v>
      </c>
    </row>
    <row r="884" spans="1:9" ht="45" x14ac:dyDescent="0.25">
      <c r="A884" s="25">
        <v>42712</v>
      </c>
      <c r="B884" s="26" t="s">
        <v>2581</v>
      </c>
      <c r="C884" s="27">
        <v>37</v>
      </c>
      <c r="D884" s="18" t="s">
        <v>2480</v>
      </c>
      <c r="E884" s="28" t="s">
        <v>2481</v>
      </c>
      <c r="F884" s="28" t="s">
        <v>2482</v>
      </c>
      <c r="G884" s="95">
        <v>2138053.7999999998</v>
      </c>
      <c r="H884" s="95">
        <v>0</v>
      </c>
      <c r="I884" s="96">
        <f t="shared" si="13"/>
        <v>2138053.7999999998</v>
      </c>
    </row>
    <row r="885" spans="1:9" ht="45" x14ac:dyDescent="0.25">
      <c r="A885" s="25">
        <v>42712</v>
      </c>
      <c r="B885" s="26" t="s">
        <v>2581</v>
      </c>
      <c r="C885" s="27">
        <v>37</v>
      </c>
      <c r="D885" s="18" t="s">
        <v>2483</v>
      </c>
      <c r="E885" s="28" t="s">
        <v>2484</v>
      </c>
      <c r="F885" s="28" t="s">
        <v>2485</v>
      </c>
      <c r="G885" s="95">
        <v>2469148.7999999998</v>
      </c>
      <c r="H885" s="95">
        <v>0</v>
      </c>
      <c r="I885" s="96">
        <f t="shared" si="13"/>
        <v>2469148.7999999998</v>
      </c>
    </row>
    <row r="886" spans="1:9" ht="30" x14ac:dyDescent="0.25">
      <c r="A886" s="25">
        <v>42712</v>
      </c>
      <c r="B886" s="26" t="s">
        <v>2581</v>
      </c>
      <c r="C886" s="27">
        <v>37</v>
      </c>
      <c r="D886" s="18" t="s">
        <v>2486</v>
      </c>
      <c r="E886" s="28" t="s">
        <v>2487</v>
      </c>
      <c r="F886" s="28" t="s">
        <v>2488</v>
      </c>
      <c r="G886" s="95">
        <v>2374357.9900000002</v>
      </c>
      <c r="H886" s="95">
        <v>0</v>
      </c>
      <c r="I886" s="96">
        <f t="shared" si="13"/>
        <v>2374357.9900000002</v>
      </c>
    </row>
    <row r="887" spans="1:9" ht="30" x14ac:dyDescent="0.25">
      <c r="A887" s="25">
        <v>42712</v>
      </c>
      <c r="B887" s="26" t="s">
        <v>2581</v>
      </c>
      <c r="C887" s="27">
        <v>37</v>
      </c>
      <c r="D887" s="18" t="s">
        <v>2489</v>
      </c>
      <c r="E887" s="28" t="s">
        <v>2490</v>
      </c>
      <c r="F887" s="28" t="s">
        <v>2491</v>
      </c>
      <c r="G887" s="95">
        <v>4545051.5999999996</v>
      </c>
      <c r="H887" s="95">
        <v>0</v>
      </c>
      <c r="I887" s="96">
        <f t="shared" si="13"/>
        <v>4545051.5999999996</v>
      </c>
    </row>
    <row r="888" spans="1:9" x14ac:dyDescent="0.25">
      <c r="A888" s="25">
        <v>42718</v>
      </c>
      <c r="B888" s="26" t="s">
        <v>2577</v>
      </c>
      <c r="C888" s="27">
        <v>6</v>
      </c>
      <c r="D888" s="18" t="s">
        <v>2492</v>
      </c>
      <c r="E888" s="28" t="s">
        <v>2493</v>
      </c>
      <c r="F888" s="28" t="s">
        <v>2494</v>
      </c>
      <c r="G888" s="95">
        <v>5174031.55</v>
      </c>
      <c r="H888" s="95">
        <v>0</v>
      </c>
      <c r="I888" s="96">
        <f t="shared" si="13"/>
        <v>5174031.55</v>
      </c>
    </row>
    <row r="889" spans="1:9" x14ac:dyDescent="0.25">
      <c r="A889" s="25">
        <v>42718</v>
      </c>
      <c r="B889" s="26" t="s">
        <v>2580</v>
      </c>
      <c r="C889" s="27">
        <v>15</v>
      </c>
      <c r="D889" s="18" t="s">
        <v>2495</v>
      </c>
      <c r="E889" s="28" t="s">
        <v>2496</v>
      </c>
      <c r="F889" s="28" t="s">
        <v>2497</v>
      </c>
      <c r="G889" s="95">
        <v>11410481.6</v>
      </c>
      <c r="H889" s="95">
        <v>671204.8</v>
      </c>
      <c r="I889" s="96">
        <f t="shared" si="13"/>
        <v>12081686.4</v>
      </c>
    </row>
    <row r="890" spans="1:9" ht="30" x14ac:dyDescent="0.25">
      <c r="A890" s="25">
        <v>42718</v>
      </c>
      <c r="B890" s="26" t="s">
        <v>2580</v>
      </c>
      <c r="C890" s="27">
        <v>15</v>
      </c>
      <c r="D890" s="18" t="s">
        <v>2498</v>
      </c>
      <c r="E890" s="28" t="s">
        <v>2499</v>
      </c>
      <c r="F890" s="28" t="s">
        <v>2500</v>
      </c>
      <c r="G890" s="95">
        <v>3970083.76</v>
      </c>
      <c r="H890" s="95">
        <v>233534.34</v>
      </c>
      <c r="I890" s="96">
        <f t="shared" ref="I890:I945" si="14">G890+H890</f>
        <v>4203618.0999999996</v>
      </c>
    </row>
    <row r="891" spans="1:9" ht="30" x14ac:dyDescent="0.25">
      <c r="A891" s="25">
        <v>42718</v>
      </c>
      <c r="B891" s="26" t="s">
        <v>2580</v>
      </c>
      <c r="C891" s="27">
        <v>15</v>
      </c>
      <c r="D891" s="18" t="s">
        <v>2501</v>
      </c>
      <c r="E891" s="28" t="s">
        <v>2502</v>
      </c>
      <c r="F891" s="28" t="s">
        <v>2503</v>
      </c>
      <c r="G891" s="95">
        <v>35947511.5</v>
      </c>
      <c r="H891" s="95">
        <v>2114559.5</v>
      </c>
      <c r="I891" s="96">
        <f t="shared" si="14"/>
        <v>38062071</v>
      </c>
    </row>
    <row r="892" spans="1:9" x14ac:dyDescent="0.25">
      <c r="A892" s="25">
        <v>42718</v>
      </c>
      <c r="B892" s="26" t="s">
        <v>2580</v>
      </c>
      <c r="C892" s="27">
        <v>15</v>
      </c>
      <c r="D892" s="18" t="s">
        <v>2504</v>
      </c>
      <c r="E892" s="28" t="s">
        <v>2505</v>
      </c>
      <c r="F892" s="28" t="s">
        <v>2506</v>
      </c>
      <c r="G892" s="95">
        <v>7460829.9800000004</v>
      </c>
      <c r="H892" s="95">
        <v>438872.35</v>
      </c>
      <c r="I892" s="96">
        <f t="shared" si="14"/>
        <v>7899702.3300000001</v>
      </c>
    </row>
    <row r="893" spans="1:9" ht="30" x14ac:dyDescent="0.25">
      <c r="A893" s="25">
        <v>42718</v>
      </c>
      <c r="B893" s="26" t="s">
        <v>2582</v>
      </c>
      <c r="C893" s="27">
        <v>18</v>
      </c>
      <c r="D893" s="18" t="s">
        <v>2507</v>
      </c>
      <c r="E893" s="28" t="s">
        <v>2508</v>
      </c>
      <c r="F893" s="28" t="s">
        <v>2509</v>
      </c>
      <c r="G893" s="95">
        <v>11036152.859999999</v>
      </c>
      <c r="H893" s="95">
        <v>649185.46</v>
      </c>
      <c r="I893" s="96">
        <f t="shared" si="14"/>
        <v>11685338.32</v>
      </c>
    </row>
    <row r="894" spans="1:9" ht="30" x14ac:dyDescent="0.25">
      <c r="A894" s="25">
        <v>42718</v>
      </c>
      <c r="B894" s="26" t="s">
        <v>2583</v>
      </c>
      <c r="C894" s="27">
        <v>27</v>
      </c>
      <c r="D894" s="18" t="s">
        <v>2510</v>
      </c>
      <c r="E894" s="28" t="s">
        <v>113</v>
      </c>
      <c r="F894" s="28" t="s">
        <v>2511</v>
      </c>
      <c r="G894" s="95">
        <v>7268100.9500000002</v>
      </c>
      <c r="H894" s="95">
        <v>427535.35</v>
      </c>
      <c r="I894" s="96">
        <f t="shared" si="14"/>
        <v>7695636.2999999998</v>
      </c>
    </row>
    <row r="895" spans="1:9" ht="30" x14ac:dyDescent="0.25">
      <c r="A895" s="25">
        <v>42718</v>
      </c>
      <c r="B895" s="26" t="s">
        <v>2583</v>
      </c>
      <c r="C895" s="27">
        <v>27</v>
      </c>
      <c r="D895" s="18" t="s">
        <v>2512</v>
      </c>
      <c r="E895" s="28" t="s">
        <v>38</v>
      </c>
      <c r="F895" s="28" t="s">
        <v>2513</v>
      </c>
      <c r="G895" s="95">
        <v>16642460.25</v>
      </c>
      <c r="H895" s="95">
        <v>978968.25</v>
      </c>
      <c r="I895" s="96">
        <f t="shared" si="14"/>
        <v>17621428.5</v>
      </c>
    </row>
    <row r="896" spans="1:9" ht="30" x14ac:dyDescent="0.25">
      <c r="A896" s="25">
        <v>42718</v>
      </c>
      <c r="B896" s="26" t="s">
        <v>2581</v>
      </c>
      <c r="C896" s="27">
        <v>37</v>
      </c>
      <c r="D896" s="18" t="s">
        <v>2514</v>
      </c>
      <c r="E896" s="28" t="s">
        <v>803</v>
      </c>
      <c r="F896" s="28" t="s">
        <v>2515</v>
      </c>
      <c r="G896" s="95">
        <v>4901413.5999999996</v>
      </c>
      <c r="H896" s="95">
        <v>245070.68</v>
      </c>
      <c r="I896" s="96">
        <f t="shared" si="14"/>
        <v>5146484.2799999993</v>
      </c>
    </row>
    <row r="897" spans="1:9" ht="30" x14ac:dyDescent="0.25">
      <c r="A897" s="25">
        <v>42718</v>
      </c>
      <c r="B897" s="26" t="s">
        <v>2581</v>
      </c>
      <c r="C897" s="27">
        <v>37</v>
      </c>
      <c r="D897" s="18" t="s">
        <v>2516</v>
      </c>
      <c r="E897" s="28" t="s">
        <v>2517</v>
      </c>
      <c r="F897" s="28" t="s">
        <v>2518</v>
      </c>
      <c r="G897" s="95">
        <v>1102270.8</v>
      </c>
      <c r="H897" s="95">
        <v>0</v>
      </c>
      <c r="I897" s="96">
        <f t="shared" si="14"/>
        <v>1102270.8</v>
      </c>
    </row>
    <row r="898" spans="1:9" x14ac:dyDescent="0.25">
      <c r="A898" s="25">
        <v>42723</v>
      </c>
      <c r="B898" s="26" t="s">
        <v>2577</v>
      </c>
      <c r="C898" s="27">
        <v>6</v>
      </c>
      <c r="D898" s="18" t="s">
        <v>2519</v>
      </c>
      <c r="E898" s="28" t="s">
        <v>2520</v>
      </c>
      <c r="F898" s="28" t="s">
        <v>2521</v>
      </c>
      <c r="G898" s="95">
        <v>4729353.6500000004</v>
      </c>
      <c r="H898" s="95">
        <v>0</v>
      </c>
      <c r="I898" s="96">
        <f t="shared" si="14"/>
        <v>4729353.6500000004</v>
      </c>
    </row>
    <row r="899" spans="1:9" ht="30" x14ac:dyDescent="0.25">
      <c r="A899" s="25">
        <v>42723</v>
      </c>
      <c r="B899" s="26" t="s">
        <v>2577</v>
      </c>
      <c r="C899" s="27">
        <v>6</v>
      </c>
      <c r="D899" s="18" t="s">
        <v>2522</v>
      </c>
      <c r="E899" s="28" t="s">
        <v>2523</v>
      </c>
      <c r="F899" s="28" t="s">
        <v>2524</v>
      </c>
      <c r="G899" s="95">
        <v>6003069</v>
      </c>
      <c r="H899" s="95">
        <v>0</v>
      </c>
      <c r="I899" s="96">
        <f t="shared" si="14"/>
        <v>6003069</v>
      </c>
    </row>
    <row r="900" spans="1:9" ht="30" x14ac:dyDescent="0.25">
      <c r="A900" s="25">
        <v>42723</v>
      </c>
      <c r="B900" s="26" t="s">
        <v>2577</v>
      </c>
      <c r="C900" s="27">
        <v>6</v>
      </c>
      <c r="D900" s="18" t="s">
        <v>2525</v>
      </c>
      <c r="E900" s="28" t="s">
        <v>2526</v>
      </c>
      <c r="F900" s="28" t="s">
        <v>2527</v>
      </c>
      <c r="G900" s="95">
        <v>5508786.8499999996</v>
      </c>
      <c r="H900" s="95">
        <v>0</v>
      </c>
      <c r="I900" s="96">
        <f t="shared" si="14"/>
        <v>5508786.8499999996</v>
      </c>
    </row>
    <row r="901" spans="1:9" x14ac:dyDescent="0.25">
      <c r="A901" s="25">
        <v>42723</v>
      </c>
      <c r="B901" s="26" t="s">
        <v>2577</v>
      </c>
      <c r="C901" s="27">
        <v>6</v>
      </c>
      <c r="D901" s="18" t="s">
        <v>2528</v>
      </c>
      <c r="E901" s="28" t="s">
        <v>2529</v>
      </c>
      <c r="F901" s="28" t="s">
        <v>2530</v>
      </c>
      <c r="G901" s="95">
        <v>1330000</v>
      </c>
      <c r="H901" s="95">
        <v>0</v>
      </c>
      <c r="I901" s="96">
        <f t="shared" si="14"/>
        <v>1330000</v>
      </c>
    </row>
    <row r="902" spans="1:9" ht="30" x14ac:dyDescent="0.25">
      <c r="A902" s="25">
        <v>42723</v>
      </c>
      <c r="B902" s="26" t="s">
        <v>2577</v>
      </c>
      <c r="C902" s="27">
        <v>6</v>
      </c>
      <c r="D902" s="18" t="s">
        <v>2531</v>
      </c>
      <c r="E902" s="28" t="s">
        <v>2532</v>
      </c>
      <c r="F902" s="28" t="s">
        <v>2533</v>
      </c>
      <c r="G902" s="95">
        <v>3950778.3</v>
      </c>
      <c r="H902" s="95">
        <v>0</v>
      </c>
      <c r="I902" s="96">
        <f t="shared" si="14"/>
        <v>3950778.3</v>
      </c>
    </row>
    <row r="903" spans="1:9" ht="30" x14ac:dyDescent="0.25">
      <c r="A903" s="25">
        <v>42723</v>
      </c>
      <c r="B903" s="26" t="s">
        <v>2573</v>
      </c>
      <c r="C903" s="27">
        <v>13</v>
      </c>
      <c r="D903" s="18" t="s">
        <v>2534</v>
      </c>
      <c r="E903" s="28" t="s">
        <v>1739</v>
      </c>
      <c r="F903" s="28" t="s">
        <v>2535</v>
      </c>
      <c r="G903" s="95">
        <v>92952690.099999994</v>
      </c>
      <c r="H903" s="95">
        <v>16403415.9</v>
      </c>
      <c r="I903" s="96">
        <f t="shared" si="14"/>
        <v>109356106</v>
      </c>
    </row>
    <row r="904" spans="1:9" x14ac:dyDescent="0.25">
      <c r="A904" s="25">
        <v>42723</v>
      </c>
      <c r="B904" s="26" t="s">
        <v>2580</v>
      </c>
      <c r="C904" s="27">
        <v>14</v>
      </c>
      <c r="D904" s="18" t="s">
        <v>2536</v>
      </c>
      <c r="E904" s="28" t="s">
        <v>2537</v>
      </c>
      <c r="F904" s="28" t="s">
        <v>2538</v>
      </c>
      <c r="G904" s="95">
        <v>9761938.0500000007</v>
      </c>
      <c r="H904" s="95">
        <v>574231.65</v>
      </c>
      <c r="I904" s="96">
        <f t="shared" si="14"/>
        <v>10336169.700000001</v>
      </c>
    </row>
    <row r="905" spans="1:9" ht="30" x14ac:dyDescent="0.25">
      <c r="A905" s="25">
        <v>42723</v>
      </c>
      <c r="B905" s="26" t="s">
        <v>2580</v>
      </c>
      <c r="C905" s="27">
        <v>14</v>
      </c>
      <c r="D905" s="18" t="s">
        <v>2539</v>
      </c>
      <c r="E905" s="28" t="s">
        <v>2540</v>
      </c>
      <c r="F905" s="28" t="s">
        <v>2541</v>
      </c>
      <c r="G905" s="95">
        <v>13105202.25</v>
      </c>
      <c r="H905" s="95">
        <v>770894.25</v>
      </c>
      <c r="I905" s="96">
        <f t="shared" si="14"/>
        <v>13876096.5</v>
      </c>
    </row>
    <row r="906" spans="1:9" ht="30" x14ac:dyDescent="0.25">
      <c r="A906" s="25">
        <v>42723</v>
      </c>
      <c r="B906" s="26" t="s">
        <v>2580</v>
      </c>
      <c r="C906" s="27">
        <v>14</v>
      </c>
      <c r="D906" s="18" t="s">
        <v>2542</v>
      </c>
      <c r="E906" s="28" t="s">
        <v>2002</v>
      </c>
      <c r="F906" s="28" t="s">
        <v>2543</v>
      </c>
      <c r="G906" s="95">
        <v>22829945.050000001</v>
      </c>
      <c r="H906" s="95">
        <v>1342937.95</v>
      </c>
      <c r="I906" s="96">
        <f t="shared" si="14"/>
        <v>24172883</v>
      </c>
    </row>
    <row r="907" spans="1:9" ht="30" x14ac:dyDescent="0.25">
      <c r="A907" s="25">
        <v>42723</v>
      </c>
      <c r="B907" s="26" t="s">
        <v>2580</v>
      </c>
      <c r="C907" s="27">
        <v>15</v>
      </c>
      <c r="D907" s="18" t="s">
        <v>2544</v>
      </c>
      <c r="E907" s="28" t="s">
        <v>2545</v>
      </c>
      <c r="F907" s="28" t="s">
        <v>2546</v>
      </c>
      <c r="G907" s="95">
        <v>7339460.0999999996</v>
      </c>
      <c r="H907" s="95">
        <v>431732.95</v>
      </c>
      <c r="I907" s="96">
        <f t="shared" si="14"/>
        <v>7771193.0499999998</v>
      </c>
    </row>
    <row r="908" spans="1:9" x14ac:dyDescent="0.25">
      <c r="A908" s="25">
        <v>42723</v>
      </c>
      <c r="B908" s="26" t="s">
        <v>2580</v>
      </c>
      <c r="C908" s="27">
        <v>15</v>
      </c>
      <c r="D908" s="18" t="s">
        <v>2547</v>
      </c>
      <c r="E908" s="28" t="s">
        <v>2548</v>
      </c>
      <c r="F908" s="28" t="s">
        <v>2549</v>
      </c>
      <c r="G908" s="95">
        <v>10540761.25</v>
      </c>
      <c r="H908" s="95">
        <v>620044.78</v>
      </c>
      <c r="I908" s="96">
        <f t="shared" si="14"/>
        <v>11160806.029999999</v>
      </c>
    </row>
    <row r="909" spans="1:9" x14ac:dyDescent="0.25">
      <c r="A909" s="25">
        <v>42723</v>
      </c>
      <c r="B909" s="26" t="s">
        <v>2582</v>
      </c>
      <c r="C909" s="27">
        <v>24</v>
      </c>
      <c r="D909" s="18" t="s">
        <v>2550</v>
      </c>
      <c r="E909" s="28" t="s">
        <v>2551</v>
      </c>
      <c r="F909" s="28" t="s">
        <v>2552</v>
      </c>
      <c r="G909" s="95">
        <v>42046178.340000004</v>
      </c>
      <c r="H909" s="95">
        <v>2473304.61</v>
      </c>
      <c r="I909" s="96">
        <f t="shared" si="14"/>
        <v>44519482.950000003</v>
      </c>
    </row>
    <row r="910" spans="1:9" x14ac:dyDescent="0.25">
      <c r="A910" s="25">
        <v>42723</v>
      </c>
      <c r="B910" s="26" t="s">
        <v>2582</v>
      </c>
      <c r="C910" s="27">
        <v>24</v>
      </c>
      <c r="D910" s="18" t="s">
        <v>2553</v>
      </c>
      <c r="E910" s="28" t="s">
        <v>2554</v>
      </c>
      <c r="F910" s="28" t="s">
        <v>2555</v>
      </c>
      <c r="G910" s="95">
        <v>34855745.149999999</v>
      </c>
      <c r="H910" s="95">
        <v>2050337.95</v>
      </c>
      <c r="I910" s="96">
        <f t="shared" si="14"/>
        <v>36906083.100000001</v>
      </c>
    </row>
    <row r="911" spans="1:9" x14ac:dyDescent="0.25">
      <c r="A911" s="25">
        <v>42723</v>
      </c>
      <c r="B911" s="26" t="s">
        <v>2582</v>
      </c>
      <c r="C911" s="27">
        <v>24</v>
      </c>
      <c r="D911" s="18" t="s">
        <v>2556</v>
      </c>
      <c r="E911" s="28" t="s">
        <v>2557</v>
      </c>
      <c r="F911" s="28" t="s">
        <v>2558</v>
      </c>
      <c r="G911" s="95">
        <v>42499999.979999997</v>
      </c>
      <c r="H911" s="95">
        <v>0</v>
      </c>
      <c r="I911" s="96">
        <f t="shared" si="14"/>
        <v>42499999.979999997</v>
      </c>
    </row>
    <row r="912" spans="1:9" x14ac:dyDescent="0.25">
      <c r="A912" s="25">
        <v>42723</v>
      </c>
      <c r="B912" s="26" t="s">
        <v>2582</v>
      </c>
      <c r="C912" s="27">
        <v>24</v>
      </c>
      <c r="D912" s="18" t="s">
        <v>2559</v>
      </c>
      <c r="E912" s="28" t="s">
        <v>221</v>
      </c>
      <c r="F912" s="28" t="s">
        <v>2560</v>
      </c>
      <c r="G912" s="95">
        <v>14146598.050000001</v>
      </c>
      <c r="H912" s="95">
        <v>832152.83</v>
      </c>
      <c r="I912" s="96">
        <f t="shared" si="14"/>
        <v>14978750.880000001</v>
      </c>
    </row>
    <row r="913" spans="1:9" ht="30" x14ac:dyDescent="0.25">
      <c r="A913" s="25">
        <v>42723</v>
      </c>
      <c r="B913" s="26" t="s">
        <v>2581</v>
      </c>
      <c r="C913" s="27">
        <v>37</v>
      </c>
      <c r="D913" s="18" t="s">
        <v>2561</v>
      </c>
      <c r="E913" s="28" t="s">
        <v>803</v>
      </c>
      <c r="F913" s="28" t="s">
        <v>2562</v>
      </c>
      <c r="G913" s="95">
        <v>5672366</v>
      </c>
      <c r="H913" s="95">
        <v>283618.3</v>
      </c>
      <c r="I913" s="96">
        <f t="shared" si="14"/>
        <v>5955984.2999999998</v>
      </c>
    </row>
    <row r="914" spans="1:9" ht="45" x14ac:dyDescent="0.25">
      <c r="A914" s="25">
        <v>42723</v>
      </c>
      <c r="B914" s="26" t="s">
        <v>2581</v>
      </c>
      <c r="C914" s="27">
        <v>37</v>
      </c>
      <c r="D914" s="18" t="s">
        <v>2563</v>
      </c>
      <c r="E914" s="28" t="s">
        <v>2564</v>
      </c>
      <c r="F914" s="28" t="s">
        <v>2565</v>
      </c>
      <c r="G914" s="95">
        <v>1013328.96</v>
      </c>
      <c r="H914" s="95">
        <v>0</v>
      </c>
      <c r="I914" s="96">
        <f t="shared" si="14"/>
        <v>1013328.96</v>
      </c>
    </row>
    <row r="915" spans="1:9" ht="30" x14ac:dyDescent="0.25">
      <c r="A915" s="25">
        <v>42723</v>
      </c>
      <c r="B915" s="26" t="s">
        <v>2581</v>
      </c>
      <c r="C915" s="27">
        <v>37</v>
      </c>
      <c r="D915" s="18" t="s">
        <v>2566</v>
      </c>
      <c r="E915" s="28" t="s">
        <v>2567</v>
      </c>
      <c r="F915" s="28" t="s">
        <v>2568</v>
      </c>
      <c r="G915" s="95">
        <v>1386215.56</v>
      </c>
      <c r="H915" s="95">
        <v>0</v>
      </c>
      <c r="I915" s="96">
        <f t="shared" si="14"/>
        <v>1386215.56</v>
      </c>
    </row>
    <row r="916" spans="1:9" ht="30" x14ac:dyDescent="0.25">
      <c r="A916" s="25">
        <v>42723</v>
      </c>
      <c r="B916" s="26" t="s">
        <v>2581</v>
      </c>
      <c r="C916" s="27">
        <v>37</v>
      </c>
      <c r="D916" s="18" t="s">
        <v>2569</v>
      </c>
      <c r="E916" s="28" t="s">
        <v>680</v>
      </c>
      <c r="F916" s="28" t="s">
        <v>2570</v>
      </c>
      <c r="G916" s="95">
        <v>1025301.9</v>
      </c>
      <c r="H916" s="95">
        <v>51265.09</v>
      </c>
      <c r="I916" s="96">
        <f t="shared" si="14"/>
        <v>1076566.99</v>
      </c>
    </row>
    <row r="917" spans="1:9" x14ac:dyDescent="0.25">
      <c r="A917" s="25">
        <v>42738</v>
      </c>
      <c r="B917" s="26" t="s">
        <v>2578</v>
      </c>
      <c r="C917" s="27">
        <v>2</v>
      </c>
      <c r="D917" s="18" t="s">
        <v>2586</v>
      </c>
      <c r="E917" s="28" t="s">
        <v>2587</v>
      </c>
      <c r="F917" s="28" t="s">
        <v>2588</v>
      </c>
      <c r="G917" s="95">
        <v>540991</v>
      </c>
      <c r="H917" s="95">
        <v>31823</v>
      </c>
      <c r="I917" s="96">
        <f t="shared" si="14"/>
        <v>572814</v>
      </c>
    </row>
    <row r="918" spans="1:9" x14ac:dyDescent="0.25">
      <c r="A918" s="25">
        <v>42738</v>
      </c>
      <c r="B918" s="26" t="s">
        <v>2578</v>
      </c>
      <c r="C918" s="27">
        <v>9</v>
      </c>
      <c r="D918" s="18" t="s">
        <v>2589</v>
      </c>
      <c r="E918" s="28" t="s">
        <v>2590</v>
      </c>
      <c r="F918" s="28" t="s">
        <v>2591</v>
      </c>
      <c r="G918" s="95">
        <v>207551.3</v>
      </c>
      <c r="H918" s="95">
        <v>12208.9</v>
      </c>
      <c r="I918" s="96">
        <f t="shared" si="14"/>
        <v>219760.19999999998</v>
      </c>
    </row>
    <row r="919" spans="1:9" x14ac:dyDescent="0.25">
      <c r="A919" s="25">
        <v>42738</v>
      </c>
      <c r="B919" s="26" t="s">
        <v>2580</v>
      </c>
      <c r="C919" s="27">
        <v>15</v>
      </c>
      <c r="D919" s="18" t="s">
        <v>2592</v>
      </c>
      <c r="E919" s="28" t="s">
        <v>2593</v>
      </c>
      <c r="F919" s="28" t="s">
        <v>2594</v>
      </c>
      <c r="G919" s="95">
        <v>14507123.4</v>
      </c>
      <c r="H919" s="95">
        <v>853360.2</v>
      </c>
      <c r="I919" s="96">
        <f t="shared" si="14"/>
        <v>15360483.6</v>
      </c>
    </row>
    <row r="920" spans="1:9" ht="30" x14ac:dyDescent="0.25">
      <c r="A920" s="25">
        <v>42738</v>
      </c>
      <c r="B920" s="26" t="s">
        <v>2580</v>
      </c>
      <c r="C920" s="27">
        <v>15</v>
      </c>
      <c r="D920" s="18" t="s">
        <v>2595</v>
      </c>
      <c r="E920" s="28" t="s">
        <v>2596</v>
      </c>
      <c r="F920" s="28" t="s">
        <v>2597</v>
      </c>
      <c r="G920" s="95">
        <v>3204188.9</v>
      </c>
      <c r="H920" s="95">
        <v>188481.7</v>
      </c>
      <c r="I920" s="96">
        <f t="shared" si="14"/>
        <v>3392670.6</v>
      </c>
    </row>
    <row r="921" spans="1:9" x14ac:dyDescent="0.25">
      <c r="A921" s="25">
        <v>42738</v>
      </c>
      <c r="B921" s="26" t="s">
        <v>2580</v>
      </c>
      <c r="C921" s="27">
        <v>15</v>
      </c>
      <c r="D921" s="18" t="s">
        <v>2598</v>
      </c>
      <c r="E921" s="28" t="s">
        <v>540</v>
      </c>
      <c r="F921" s="28" t="s">
        <v>2599</v>
      </c>
      <c r="G921" s="95">
        <v>27960802.699999999</v>
      </c>
      <c r="H921" s="95">
        <v>1644753.1</v>
      </c>
      <c r="I921" s="96">
        <f t="shared" si="14"/>
        <v>29605555.800000001</v>
      </c>
    </row>
    <row r="922" spans="1:9" x14ac:dyDescent="0.25">
      <c r="A922" s="25">
        <v>42738</v>
      </c>
      <c r="B922" s="26" t="s">
        <v>2580</v>
      </c>
      <c r="C922" s="27">
        <v>15</v>
      </c>
      <c r="D922" s="18" t="s">
        <v>2600</v>
      </c>
      <c r="E922" s="28" t="s">
        <v>1181</v>
      </c>
      <c r="F922" s="28" t="s">
        <v>2601</v>
      </c>
      <c r="G922" s="95">
        <v>1711228.16</v>
      </c>
      <c r="H922" s="95">
        <v>100660.48</v>
      </c>
      <c r="I922" s="96">
        <f t="shared" si="14"/>
        <v>1811888.64</v>
      </c>
    </row>
    <row r="923" spans="1:9" x14ac:dyDescent="0.25">
      <c r="A923" s="25">
        <v>42738</v>
      </c>
      <c r="B923" s="26" t="s">
        <v>2582</v>
      </c>
      <c r="C923" s="27">
        <v>18</v>
      </c>
      <c r="D923" s="18" t="s">
        <v>2602</v>
      </c>
      <c r="E923" s="28" t="s">
        <v>891</v>
      </c>
      <c r="F923" s="28" t="s">
        <v>2603</v>
      </c>
      <c r="G923" s="95">
        <v>3536330.69</v>
      </c>
      <c r="H923" s="95">
        <v>208019.45</v>
      </c>
      <c r="I923" s="96">
        <f t="shared" si="14"/>
        <v>3744350.14</v>
      </c>
    </row>
    <row r="924" spans="1:9" x14ac:dyDescent="0.25">
      <c r="A924" s="25">
        <v>42738</v>
      </c>
      <c r="B924" s="26" t="s">
        <v>2582</v>
      </c>
      <c r="C924" s="27">
        <v>18</v>
      </c>
      <c r="D924" s="18" t="s">
        <v>2604</v>
      </c>
      <c r="E924" s="28" t="s">
        <v>2605</v>
      </c>
      <c r="F924" s="28" t="s">
        <v>2606</v>
      </c>
      <c r="G924" s="95">
        <v>7827266.46</v>
      </c>
      <c r="H924" s="95">
        <v>460427.44</v>
      </c>
      <c r="I924" s="96">
        <f t="shared" si="14"/>
        <v>8287693.9000000004</v>
      </c>
    </row>
    <row r="925" spans="1:9" x14ac:dyDescent="0.25">
      <c r="A925" s="25">
        <v>42738</v>
      </c>
      <c r="B925" s="26" t="s">
        <v>2582</v>
      </c>
      <c r="C925" s="27">
        <v>18</v>
      </c>
      <c r="D925" s="18" t="s">
        <v>2607</v>
      </c>
      <c r="E925" s="28" t="s">
        <v>2508</v>
      </c>
      <c r="F925" s="28" t="s">
        <v>2608</v>
      </c>
      <c r="G925" s="95">
        <v>15301776.5</v>
      </c>
      <c r="H925" s="95">
        <v>900104.5</v>
      </c>
      <c r="I925" s="96">
        <f t="shared" si="14"/>
        <v>16201881</v>
      </c>
    </row>
    <row r="926" spans="1:9" x14ac:dyDescent="0.25">
      <c r="A926" s="25">
        <v>42738</v>
      </c>
      <c r="B926" s="26" t="s">
        <v>2582</v>
      </c>
      <c r="C926" s="27">
        <v>18</v>
      </c>
      <c r="D926" s="18" t="s">
        <v>2609</v>
      </c>
      <c r="E926" s="28" t="s">
        <v>2610</v>
      </c>
      <c r="F926" s="28" t="s">
        <v>2611</v>
      </c>
      <c r="G926" s="95">
        <v>3100239</v>
      </c>
      <c r="H926" s="95">
        <v>182367</v>
      </c>
      <c r="I926" s="96">
        <f t="shared" si="14"/>
        <v>3282606</v>
      </c>
    </row>
    <row r="927" spans="1:9" x14ac:dyDescent="0.25">
      <c r="A927" s="25">
        <v>42738</v>
      </c>
      <c r="B927" s="26" t="s">
        <v>2582</v>
      </c>
      <c r="C927" s="27">
        <v>24</v>
      </c>
      <c r="D927" s="18" t="s">
        <v>2612</v>
      </c>
      <c r="E927" s="28" t="s">
        <v>2203</v>
      </c>
      <c r="F927" s="28" t="s">
        <v>2613</v>
      </c>
      <c r="G927" s="95">
        <v>42312265.57</v>
      </c>
      <c r="H927" s="95">
        <v>2488956.7999999998</v>
      </c>
      <c r="I927" s="96">
        <f t="shared" si="14"/>
        <v>44801222.369999997</v>
      </c>
    </row>
    <row r="928" spans="1:9" ht="30" x14ac:dyDescent="0.25">
      <c r="A928" s="25">
        <v>42738</v>
      </c>
      <c r="B928" s="26" t="s">
        <v>2582</v>
      </c>
      <c r="C928" s="27">
        <v>24</v>
      </c>
      <c r="D928" s="18" t="s">
        <v>2614</v>
      </c>
      <c r="E928" s="28" t="s">
        <v>314</v>
      </c>
      <c r="F928" s="28" t="s">
        <v>2615</v>
      </c>
      <c r="G928" s="95">
        <v>6851877.2000000002</v>
      </c>
      <c r="H928" s="95">
        <v>403051.6</v>
      </c>
      <c r="I928" s="96">
        <f t="shared" si="14"/>
        <v>7254928.7999999998</v>
      </c>
    </row>
    <row r="929" spans="1:9" ht="30" x14ac:dyDescent="0.25">
      <c r="A929" s="25">
        <v>42738</v>
      </c>
      <c r="B929" s="26" t="s">
        <v>2582</v>
      </c>
      <c r="C929" s="27">
        <v>24</v>
      </c>
      <c r="D929" s="18" t="s">
        <v>2616</v>
      </c>
      <c r="E929" s="28" t="s">
        <v>2617</v>
      </c>
      <c r="F929" s="28" t="s">
        <v>2618</v>
      </c>
      <c r="G929" s="95">
        <v>38656321.710000001</v>
      </c>
      <c r="H929" s="95">
        <v>2273901.2799999998</v>
      </c>
      <c r="I929" s="96">
        <f t="shared" si="14"/>
        <v>40930222.990000002</v>
      </c>
    </row>
    <row r="930" spans="1:9" x14ac:dyDescent="0.25">
      <c r="A930" s="25">
        <v>42738</v>
      </c>
      <c r="B930" s="26" t="s">
        <v>2583</v>
      </c>
      <c r="C930" s="27">
        <v>36</v>
      </c>
      <c r="D930" s="18" t="s">
        <v>2619</v>
      </c>
      <c r="E930" s="28" t="s">
        <v>2620</v>
      </c>
      <c r="F930" s="28" t="s">
        <v>2621</v>
      </c>
      <c r="G930" s="95">
        <v>4835450.25</v>
      </c>
      <c r="H930" s="95">
        <v>284438.25</v>
      </c>
      <c r="I930" s="96">
        <f t="shared" si="14"/>
        <v>5119888.5</v>
      </c>
    </row>
    <row r="931" spans="1:9" x14ac:dyDescent="0.25">
      <c r="A931" s="25">
        <v>42738</v>
      </c>
      <c r="B931" s="26" t="s">
        <v>2581</v>
      </c>
      <c r="C931" s="27">
        <v>37</v>
      </c>
      <c r="D931" s="18" t="s">
        <v>2622</v>
      </c>
      <c r="E931" s="28" t="s">
        <v>2628</v>
      </c>
      <c r="F931" s="28" t="s">
        <v>2634</v>
      </c>
      <c r="G931" s="95">
        <v>248694.69</v>
      </c>
      <c r="H931" s="95">
        <v>0</v>
      </c>
      <c r="I931" s="96">
        <f t="shared" si="14"/>
        <v>248694.69</v>
      </c>
    </row>
    <row r="932" spans="1:9" x14ac:dyDescent="0.25">
      <c r="A932" s="25">
        <v>42738</v>
      </c>
      <c r="B932" s="26" t="s">
        <v>2581</v>
      </c>
      <c r="C932" s="27">
        <v>37</v>
      </c>
      <c r="D932" s="18" t="s">
        <v>2623</v>
      </c>
      <c r="E932" s="28" t="s">
        <v>2629</v>
      </c>
      <c r="F932" s="28" t="s">
        <v>2635</v>
      </c>
      <c r="G932" s="95">
        <v>3581429.2</v>
      </c>
      <c r="H932" s="95">
        <v>0</v>
      </c>
      <c r="I932" s="96">
        <f t="shared" si="14"/>
        <v>3581429.2</v>
      </c>
    </row>
    <row r="933" spans="1:9" ht="45" x14ac:dyDescent="0.25">
      <c r="A933" s="25">
        <v>42738</v>
      </c>
      <c r="B933" s="26" t="s">
        <v>2581</v>
      </c>
      <c r="C933" s="27">
        <v>37</v>
      </c>
      <c r="D933" s="18" t="s">
        <v>2624</v>
      </c>
      <c r="E933" s="28" t="s">
        <v>2630</v>
      </c>
      <c r="F933" s="28" t="s">
        <v>2636</v>
      </c>
      <c r="G933" s="95">
        <v>11482381.800000001</v>
      </c>
      <c r="H933" s="95">
        <v>0</v>
      </c>
      <c r="I933" s="96">
        <f t="shared" si="14"/>
        <v>11482381.800000001</v>
      </c>
    </row>
    <row r="934" spans="1:9" ht="45" x14ac:dyDescent="0.25">
      <c r="A934" s="25">
        <v>42738</v>
      </c>
      <c r="B934" s="26" t="s">
        <v>2581</v>
      </c>
      <c r="C934" s="27">
        <v>37</v>
      </c>
      <c r="D934" s="18" t="s">
        <v>2625</v>
      </c>
      <c r="E934" s="28" t="s">
        <v>2631</v>
      </c>
      <c r="F934" s="28" t="s">
        <v>2637</v>
      </c>
      <c r="G934" s="95">
        <v>1742906.04</v>
      </c>
      <c r="H934" s="95">
        <v>0</v>
      </c>
      <c r="I934" s="96">
        <f t="shared" si="14"/>
        <v>1742906.04</v>
      </c>
    </row>
    <row r="935" spans="1:9" ht="30" x14ac:dyDescent="0.25">
      <c r="A935" s="25">
        <v>42738</v>
      </c>
      <c r="B935" s="26" t="s">
        <v>2581</v>
      </c>
      <c r="C935" s="27">
        <v>37</v>
      </c>
      <c r="D935" s="18" t="s">
        <v>2626</v>
      </c>
      <c r="E935" s="28" t="s">
        <v>2632</v>
      </c>
      <c r="F935" s="28" t="s">
        <v>2638</v>
      </c>
      <c r="G935" s="95">
        <v>1297502.3999999999</v>
      </c>
      <c r="H935" s="95">
        <v>0</v>
      </c>
      <c r="I935" s="96">
        <f t="shared" si="14"/>
        <v>1297502.3999999999</v>
      </c>
    </row>
    <row r="936" spans="1:9" ht="45" x14ac:dyDescent="0.25">
      <c r="A936" s="25">
        <v>42738</v>
      </c>
      <c r="B936" s="26" t="s">
        <v>2581</v>
      </c>
      <c r="C936" s="27">
        <v>37</v>
      </c>
      <c r="D936" s="18" t="s">
        <v>2627</v>
      </c>
      <c r="E936" s="28" t="s">
        <v>2633</v>
      </c>
      <c r="F936" s="28" t="s">
        <v>2639</v>
      </c>
      <c r="G936" s="95">
        <v>2109529.5</v>
      </c>
      <c r="H936" s="95">
        <v>0</v>
      </c>
      <c r="I936" s="96">
        <f t="shared" si="14"/>
        <v>2109529.5</v>
      </c>
    </row>
    <row r="937" spans="1:9" ht="30" x14ac:dyDescent="0.25">
      <c r="A937" s="25">
        <v>42738</v>
      </c>
      <c r="B937" s="26" t="s">
        <v>2581</v>
      </c>
      <c r="C937" s="27">
        <v>37</v>
      </c>
      <c r="D937" s="18" t="s">
        <v>2640</v>
      </c>
      <c r="E937" s="28" t="s">
        <v>680</v>
      </c>
      <c r="F937" s="28" t="s">
        <v>2653</v>
      </c>
      <c r="G937" s="95">
        <v>1011247.5</v>
      </c>
      <c r="H937" s="95">
        <v>50562.37</v>
      </c>
      <c r="I937" s="96">
        <f t="shared" si="14"/>
        <v>1061809.8700000001</v>
      </c>
    </row>
    <row r="938" spans="1:9" ht="30" x14ac:dyDescent="0.25">
      <c r="A938" s="25">
        <v>42738</v>
      </c>
      <c r="B938" s="26" t="s">
        <v>2581</v>
      </c>
      <c r="C938" s="27">
        <v>37</v>
      </c>
      <c r="D938" s="18" t="s">
        <v>2641</v>
      </c>
      <c r="E938" s="28" t="s">
        <v>97</v>
      </c>
      <c r="F938" s="28" t="s">
        <v>2654</v>
      </c>
      <c r="G938" s="95">
        <v>6975298.5</v>
      </c>
      <c r="H938" s="95">
        <v>348764.92</v>
      </c>
      <c r="I938" s="96">
        <f t="shared" si="14"/>
        <v>7324063.4199999999</v>
      </c>
    </row>
    <row r="939" spans="1:9" ht="30" x14ac:dyDescent="0.25">
      <c r="A939" s="25">
        <v>42738</v>
      </c>
      <c r="B939" s="26" t="s">
        <v>2581</v>
      </c>
      <c r="C939" s="27">
        <v>37</v>
      </c>
      <c r="D939" s="18" t="s">
        <v>2642</v>
      </c>
      <c r="E939" s="28" t="s">
        <v>2649</v>
      </c>
      <c r="F939" s="28" t="s">
        <v>2655</v>
      </c>
      <c r="G939" s="95">
        <v>1029349.8</v>
      </c>
      <c r="H939" s="95">
        <v>0</v>
      </c>
      <c r="I939" s="96">
        <f t="shared" si="14"/>
        <v>1029349.8</v>
      </c>
    </row>
    <row r="940" spans="1:9" ht="30" x14ac:dyDescent="0.25">
      <c r="A940" s="25">
        <v>42738</v>
      </c>
      <c r="B940" s="26" t="s">
        <v>2581</v>
      </c>
      <c r="C940" s="27">
        <v>37</v>
      </c>
      <c r="D940" s="18" t="s">
        <v>2643</v>
      </c>
      <c r="E940" s="28" t="s">
        <v>2650</v>
      </c>
      <c r="F940" s="28" t="s">
        <v>2656</v>
      </c>
      <c r="G940" s="95">
        <v>1532194.93</v>
      </c>
      <c r="H940" s="95">
        <v>0</v>
      </c>
      <c r="I940" s="96">
        <f t="shared" si="14"/>
        <v>1532194.93</v>
      </c>
    </row>
    <row r="941" spans="1:9" ht="30" x14ac:dyDescent="0.25">
      <c r="A941" s="25">
        <v>42738</v>
      </c>
      <c r="B941" s="26" t="s">
        <v>2581</v>
      </c>
      <c r="C941" s="27">
        <v>37</v>
      </c>
      <c r="D941" s="18" t="s">
        <v>2644</v>
      </c>
      <c r="E941" s="28" t="s">
        <v>221</v>
      </c>
      <c r="F941" s="28" t="s">
        <v>2657</v>
      </c>
      <c r="G941" s="95">
        <v>2199388.29</v>
      </c>
      <c r="H941" s="95">
        <v>109969.42</v>
      </c>
      <c r="I941" s="96">
        <f t="shared" si="14"/>
        <v>2309357.71</v>
      </c>
    </row>
    <row r="942" spans="1:9" ht="30" x14ac:dyDescent="0.25">
      <c r="A942" s="25">
        <v>42738</v>
      </c>
      <c r="B942" s="26" t="s">
        <v>2581</v>
      </c>
      <c r="C942" s="27">
        <v>37</v>
      </c>
      <c r="D942" s="18" t="s">
        <v>2645</v>
      </c>
      <c r="E942" s="28" t="s">
        <v>221</v>
      </c>
      <c r="F942" s="28" t="s">
        <v>2658</v>
      </c>
      <c r="G942" s="95">
        <v>1058280.8400000001</v>
      </c>
      <c r="H942" s="95">
        <v>52914.04</v>
      </c>
      <c r="I942" s="96">
        <f t="shared" si="14"/>
        <v>1111194.8800000001</v>
      </c>
    </row>
    <row r="943" spans="1:9" ht="30" x14ac:dyDescent="0.25">
      <c r="A943" s="25">
        <v>42738</v>
      </c>
      <c r="B943" s="26" t="s">
        <v>2581</v>
      </c>
      <c r="C943" s="27">
        <v>37</v>
      </c>
      <c r="D943" s="18" t="s">
        <v>2646</v>
      </c>
      <c r="E943" s="28" t="s">
        <v>2651</v>
      </c>
      <c r="F943" s="28" t="s">
        <v>2659</v>
      </c>
      <c r="G943" s="95">
        <v>1651034.51</v>
      </c>
      <c r="H943" s="95">
        <v>82551.73</v>
      </c>
      <c r="I943" s="96">
        <f t="shared" si="14"/>
        <v>1733586.24</v>
      </c>
    </row>
    <row r="944" spans="1:9" x14ac:dyDescent="0.25">
      <c r="A944" s="25">
        <v>42738</v>
      </c>
      <c r="B944" s="26" t="s">
        <v>2581</v>
      </c>
      <c r="C944" s="27">
        <v>37</v>
      </c>
      <c r="D944" s="18" t="s">
        <v>2647</v>
      </c>
      <c r="E944" s="28" t="s">
        <v>2366</v>
      </c>
      <c r="F944" s="28" t="s">
        <v>2660</v>
      </c>
      <c r="G944" s="95">
        <v>961004.1</v>
      </c>
      <c r="H944" s="95">
        <v>48050.2</v>
      </c>
      <c r="I944" s="96">
        <f t="shared" si="14"/>
        <v>1009054.2999999999</v>
      </c>
    </row>
    <row r="945" spans="1:9" ht="30" x14ac:dyDescent="0.25">
      <c r="A945" s="25">
        <v>42738</v>
      </c>
      <c r="B945" s="26" t="s">
        <v>2581</v>
      </c>
      <c r="C945" s="27">
        <v>37</v>
      </c>
      <c r="D945" s="18" t="s">
        <v>2648</v>
      </c>
      <c r="E945" s="28" t="s">
        <v>2652</v>
      </c>
      <c r="F945" s="28" t="s">
        <v>2661</v>
      </c>
      <c r="G945" s="95">
        <v>1630356</v>
      </c>
      <c r="H945" s="95">
        <v>81517.8</v>
      </c>
      <c r="I945" s="96">
        <f t="shared" si="14"/>
        <v>1711873.8</v>
      </c>
    </row>
    <row r="946" spans="1:9" x14ac:dyDescent="0.25">
      <c r="A946" s="25">
        <v>42741</v>
      </c>
      <c r="B946" s="26" t="s">
        <v>2571</v>
      </c>
      <c r="C946" s="27">
        <v>1</v>
      </c>
      <c r="D946" s="30" t="s">
        <v>2916</v>
      </c>
      <c r="E946" s="28" t="s">
        <v>1384</v>
      </c>
      <c r="F946" s="28" t="s">
        <v>2981</v>
      </c>
      <c r="G946" s="90">
        <v>95226034.769999996</v>
      </c>
      <c r="H946" s="90">
        <v>5601531.46</v>
      </c>
      <c r="I946" s="97">
        <v>100827566.23</v>
      </c>
    </row>
    <row r="947" spans="1:9" ht="30" x14ac:dyDescent="0.25">
      <c r="A947" s="25">
        <v>42741</v>
      </c>
      <c r="B947" s="26" t="s">
        <v>2573</v>
      </c>
      <c r="C947" s="27">
        <v>13</v>
      </c>
      <c r="D947" s="31" t="s">
        <v>2906</v>
      </c>
      <c r="E947" s="32" t="s">
        <v>3020</v>
      </c>
      <c r="F947" s="32" t="s">
        <v>3019</v>
      </c>
      <c r="G947" s="91">
        <v>98682817.719999999</v>
      </c>
      <c r="H947" s="91">
        <v>11609743.26</v>
      </c>
      <c r="I947" s="94">
        <v>110292560.98</v>
      </c>
    </row>
    <row r="948" spans="1:9" x14ac:dyDescent="0.25">
      <c r="A948" s="25">
        <v>42741</v>
      </c>
      <c r="B948" s="26" t="s">
        <v>2573</v>
      </c>
      <c r="C948" s="27">
        <v>13</v>
      </c>
      <c r="D948" s="31" t="s">
        <v>2907</v>
      </c>
      <c r="E948" s="32" t="s">
        <v>3022</v>
      </c>
      <c r="F948" s="32" t="s">
        <v>3021</v>
      </c>
      <c r="G948" s="91">
        <v>93698674.75</v>
      </c>
      <c r="H948" s="91">
        <v>11023373.5</v>
      </c>
      <c r="I948" s="94">
        <v>104722048.25</v>
      </c>
    </row>
    <row r="949" spans="1:9" ht="30" x14ac:dyDescent="0.25">
      <c r="A949" s="25">
        <v>42741</v>
      </c>
      <c r="B949" s="26" t="s">
        <v>2580</v>
      </c>
      <c r="C949" s="27">
        <v>15</v>
      </c>
      <c r="D949" s="32" t="s">
        <v>2908</v>
      </c>
      <c r="E949" s="32" t="s">
        <v>3013</v>
      </c>
      <c r="F949" s="32" t="s">
        <v>3012</v>
      </c>
      <c r="G949" s="91">
        <v>32754648.850000001</v>
      </c>
      <c r="H949" s="95">
        <v>0</v>
      </c>
      <c r="I949" s="94">
        <v>32754648.850000001</v>
      </c>
    </row>
    <row r="950" spans="1:9" ht="30" x14ac:dyDescent="0.25">
      <c r="A950" s="25">
        <v>42741</v>
      </c>
      <c r="B950" s="26" t="s">
        <v>2580</v>
      </c>
      <c r="C950" s="27">
        <v>15</v>
      </c>
      <c r="D950" s="32" t="s">
        <v>2909</v>
      </c>
      <c r="E950" s="32" t="s">
        <v>3015</v>
      </c>
      <c r="F950" s="32" t="s">
        <v>3014</v>
      </c>
      <c r="G950" s="91">
        <v>12314852.220000001</v>
      </c>
      <c r="H950" s="91">
        <v>724403.07</v>
      </c>
      <c r="I950" s="94">
        <v>13039255.289999999</v>
      </c>
    </row>
    <row r="951" spans="1:9" ht="30" x14ac:dyDescent="0.25">
      <c r="A951" s="25">
        <v>42741</v>
      </c>
      <c r="B951" s="26" t="s">
        <v>2580</v>
      </c>
      <c r="C951" s="27">
        <v>15</v>
      </c>
      <c r="D951" s="32" t="s">
        <v>2910</v>
      </c>
      <c r="E951" s="32" t="s">
        <v>3017</v>
      </c>
      <c r="F951" s="32" t="s">
        <v>3016</v>
      </c>
      <c r="G951" s="91">
        <v>4101860.69</v>
      </c>
      <c r="H951" s="91">
        <v>241285.93</v>
      </c>
      <c r="I951" s="94">
        <v>4343146.62</v>
      </c>
    </row>
    <row r="952" spans="1:9" ht="45" x14ac:dyDescent="0.25">
      <c r="A952" s="25">
        <v>42741</v>
      </c>
      <c r="B952" s="26" t="s">
        <v>2581</v>
      </c>
      <c r="C952" s="27">
        <v>16</v>
      </c>
      <c r="D952" s="30" t="s">
        <v>2915</v>
      </c>
      <c r="E952" s="33" t="s">
        <v>2983</v>
      </c>
      <c r="F952" s="34" t="s">
        <v>2982</v>
      </c>
      <c r="G952" s="90">
        <v>4363899.5199999996</v>
      </c>
      <c r="H952" s="95">
        <v>0</v>
      </c>
      <c r="I952" s="97">
        <v>4363899.5199999996</v>
      </c>
    </row>
    <row r="953" spans="1:9" ht="45" x14ac:dyDescent="0.25">
      <c r="A953" s="25">
        <v>42741</v>
      </c>
      <c r="B953" s="26" t="s">
        <v>2575</v>
      </c>
      <c r="C953" s="27">
        <v>17</v>
      </c>
      <c r="D953" s="31" t="s">
        <v>2937</v>
      </c>
      <c r="E953" s="35" t="s">
        <v>115</v>
      </c>
      <c r="F953" s="35" t="s">
        <v>3018</v>
      </c>
      <c r="G953" s="91">
        <v>389851611.75</v>
      </c>
      <c r="H953" s="91">
        <v>92279988.25</v>
      </c>
      <c r="I953" s="94">
        <v>482131600</v>
      </c>
    </row>
    <row r="954" spans="1:9" ht="30" x14ac:dyDescent="0.25">
      <c r="A954" s="25">
        <v>42741</v>
      </c>
      <c r="B954" s="26" t="s">
        <v>2582</v>
      </c>
      <c r="C954" s="27">
        <v>18</v>
      </c>
      <c r="D954" s="32" t="s">
        <v>2913</v>
      </c>
      <c r="E954" s="32" t="s">
        <v>2956</v>
      </c>
      <c r="F954" s="32" t="s">
        <v>2955</v>
      </c>
      <c r="G954" s="91">
        <v>4992746.63</v>
      </c>
      <c r="H954" s="91">
        <v>293690.98</v>
      </c>
      <c r="I954" s="94">
        <v>5286437.6100000003</v>
      </c>
    </row>
    <row r="955" spans="1:9" ht="30" x14ac:dyDescent="0.25">
      <c r="A955" s="25">
        <v>42741</v>
      </c>
      <c r="B955" s="26" t="s">
        <v>2582</v>
      </c>
      <c r="C955" s="27">
        <v>18</v>
      </c>
      <c r="D955" s="32" t="s">
        <v>2914</v>
      </c>
      <c r="E955" s="32" t="s">
        <v>2958</v>
      </c>
      <c r="F955" s="32" t="s">
        <v>2957</v>
      </c>
      <c r="G955" s="91">
        <v>6111820.4500000002</v>
      </c>
      <c r="H955" s="91">
        <v>359518.85</v>
      </c>
      <c r="I955" s="94">
        <v>6471339.2999999998</v>
      </c>
    </row>
    <row r="956" spans="1:9" ht="30" x14ac:dyDescent="0.25">
      <c r="A956" s="25">
        <v>42741</v>
      </c>
      <c r="B956" s="26" t="s">
        <v>2582</v>
      </c>
      <c r="C956" s="27">
        <v>18</v>
      </c>
      <c r="D956" s="32" t="s">
        <v>2911</v>
      </c>
      <c r="E956" s="32" t="s">
        <v>2952</v>
      </c>
      <c r="F956" s="32" t="s">
        <v>2951</v>
      </c>
      <c r="G956" s="91">
        <v>7639361.4400000004</v>
      </c>
      <c r="H956" s="91">
        <v>449374.2</v>
      </c>
      <c r="I956" s="94">
        <v>8088735.6399999997</v>
      </c>
    </row>
    <row r="957" spans="1:9" ht="30" x14ac:dyDescent="0.25">
      <c r="A957" s="25">
        <v>42741</v>
      </c>
      <c r="B957" s="26" t="s">
        <v>2582</v>
      </c>
      <c r="C957" s="27">
        <v>18</v>
      </c>
      <c r="D957" s="32" t="s">
        <v>2912</v>
      </c>
      <c r="E957" s="32" t="s">
        <v>2954</v>
      </c>
      <c r="F957" s="32" t="s">
        <v>2953</v>
      </c>
      <c r="G957" s="91">
        <v>8724691.5500000007</v>
      </c>
      <c r="H957" s="91">
        <v>513217.15</v>
      </c>
      <c r="I957" s="94">
        <v>9237908.6999999993</v>
      </c>
    </row>
    <row r="958" spans="1:9" ht="30" x14ac:dyDescent="0.25">
      <c r="A958" s="25">
        <v>42741</v>
      </c>
      <c r="B958" s="26" t="s">
        <v>2573</v>
      </c>
      <c r="C958" s="27">
        <v>21</v>
      </c>
      <c r="D958" s="32" t="s">
        <v>2917</v>
      </c>
      <c r="E958" s="35" t="s">
        <v>3024</v>
      </c>
      <c r="F958" s="35" t="s">
        <v>3023</v>
      </c>
      <c r="G958" s="91">
        <v>50135835.600000001</v>
      </c>
      <c r="H958" s="91">
        <v>2949166.8</v>
      </c>
      <c r="I958" s="94">
        <v>53085002.399999999</v>
      </c>
    </row>
    <row r="959" spans="1:9" ht="30" x14ac:dyDescent="0.25">
      <c r="A959" s="25">
        <v>42741</v>
      </c>
      <c r="B959" s="26" t="s">
        <v>2582</v>
      </c>
      <c r="C959" s="29">
        <v>24</v>
      </c>
      <c r="D959" s="32" t="s">
        <v>2927</v>
      </c>
      <c r="E959" s="32" t="s">
        <v>2972</v>
      </c>
      <c r="F959" s="32" t="s">
        <v>3026</v>
      </c>
      <c r="G959" s="90">
        <v>16833239.039999999</v>
      </c>
      <c r="H959" s="90">
        <v>990190.53</v>
      </c>
      <c r="I959" s="97">
        <v>17823429.57</v>
      </c>
    </row>
    <row r="960" spans="1:9" ht="30" x14ac:dyDescent="0.25">
      <c r="A960" s="25">
        <v>42741</v>
      </c>
      <c r="B960" s="26" t="s">
        <v>2582</v>
      </c>
      <c r="C960" s="29">
        <v>24</v>
      </c>
      <c r="D960" s="32" t="s">
        <v>2931</v>
      </c>
      <c r="E960" s="32" t="s">
        <v>2980</v>
      </c>
      <c r="F960" s="32" t="s">
        <v>2979</v>
      </c>
      <c r="G960" s="90">
        <v>9536811.3000000007</v>
      </c>
      <c r="H960" s="90">
        <v>560988.9</v>
      </c>
      <c r="I960" s="97">
        <v>10097800.199999999</v>
      </c>
    </row>
    <row r="961" spans="1:9" ht="30" x14ac:dyDescent="0.25">
      <c r="A961" s="25">
        <v>42741</v>
      </c>
      <c r="B961" s="26" t="s">
        <v>2582</v>
      </c>
      <c r="C961" s="29">
        <v>24</v>
      </c>
      <c r="D961" s="32" t="s">
        <v>2922</v>
      </c>
      <c r="E961" s="32" t="s">
        <v>2965</v>
      </c>
      <c r="F961" s="32" t="s">
        <v>2964</v>
      </c>
      <c r="G961" s="90">
        <v>42500000</v>
      </c>
      <c r="H961" s="95">
        <v>0</v>
      </c>
      <c r="I961" s="97">
        <v>42500000</v>
      </c>
    </row>
    <row r="962" spans="1:9" ht="30" x14ac:dyDescent="0.25">
      <c r="A962" s="25">
        <v>42741</v>
      </c>
      <c r="B962" s="26" t="s">
        <v>2582</v>
      </c>
      <c r="C962" s="29">
        <v>24</v>
      </c>
      <c r="D962" s="28" t="s">
        <v>2924</v>
      </c>
      <c r="E962" s="28" t="s">
        <v>2620</v>
      </c>
      <c r="F962" s="28" t="s">
        <v>2968</v>
      </c>
      <c r="G962" s="90">
        <v>10102936.98</v>
      </c>
      <c r="H962" s="90">
        <v>594290.41</v>
      </c>
      <c r="I962" s="97">
        <v>10697227.390000001</v>
      </c>
    </row>
    <row r="963" spans="1:9" ht="30" x14ac:dyDescent="0.25">
      <c r="A963" s="25">
        <v>42741</v>
      </c>
      <c r="B963" s="26" t="s">
        <v>2582</v>
      </c>
      <c r="C963" s="29">
        <v>24</v>
      </c>
      <c r="D963" s="32" t="s">
        <v>2923</v>
      </c>
      <c r="E963" s="32" t="s">
        <v>2967</v>
      </c>
      <c r="F963" s="32" t="s">
        <v>2966</v>
      </c>
      <c r="G963" s="90">
        <v>24019956.420000002</v>
      </c>
      <c r="H963" s="90">
        <v>1412938.62</v>
      </c>
      <c r="I963" s="97">
        <v>25432895.039999999</v>
      </c>
    </row>
    <row r="964" spans="1:9" ht="30" x14ac:dyDescent="0.25">
      <c r="A964" s="25">
        <v>42741</v>
      </c>
      <c r="B964" s="26" t="s">
        <v>2582</v>
      </c>
      <c r="C964" s="29">
        <v>24</v>
      </c>
      <c r="D964" s="28" t="s">
        <v>2920</v>
      </c>
      <c r="E964" s="28" t="s">
        <v>2950</v>
      </c>
      <c r="F964" s="28" t="s">
        <v>2961</v>
      </c>
      <c r="G964" s="91">
        <v>10147075.060000001</v>
      </c>
      <c r="H964" s="91">
        <v>596886.77</v>
      </c>
      <c r="I964" s="94">
        <v>10743961.83</v>
      </c>
    </row>
    <row r="965" spans="1:9" ht="30" x14ac:dyDescent="0.25">
      <c r="A965" s="25">
        <v>42741</v>
      </c>
      <c r="B965" s="26" t="s">
        <v>2582</v>
      </c>
      <c r="C965" s="29">
        <v>24</v>
      </c>
      <c r="D965" s="32" t="s">
        <v>2926</v>
      </c>
      <c r="E965" s="32" t="s">
        <v>2952</v>
      </c>
      <c r="F965" s="32" t="s">
        <v>2971</v>
      </c>
      <c r="G965" s="90">
        <v>11086580.4</v>
      </c>
      <c r="H965" s="90">
        <v>652151.79</v>
      </c>
      <c r="I965" s="97">
        <v>11738732.189999999</v>
      </c>
    </row>
    <row r="966" spans="1:9" ht="30" x14ac:dyDescent="0.25">
      <c r="A966" s="25">
        <v>42741</v>
      </c>
      <c r="B966" s="26" t="s">
        <v>2582</v>
      </c>
      <c r="C966" s="29">
        <v>24</v>
      </c>
      <c r="D966" s="32" t="s">
        <v>2921</v>
      </c>
      <c r="E966" s="32" t="s">
        <v>2963</v>
      </c>
      <c r="F966" s="32" t="s">
        <v>2962</v>
      </c>
      <c r="G966" s="90">
        <v>8251353.75</v>
      </c>
      <c r="H966" s="90">
        <v>485373.75</v>
      </c>
      <c r="I966" s="97">
        <v>8736727.5</v>
      </c>
    </row>
    <row r="967" spans="1:9" ht="30" x14ac:dyDescent="0.25">
      <c r="A967" s="25">
        <v>42741</v>
      </c>
      <c r="B967" s="26" t="s">
        <v>2582</v>
      </c>
      <c r="C967" s="29">
        <v>24</v>
      </c>
      <c r="D967" s="32" t="s">
        <v>2925</v>
      </c>
      <c r="E967" s="32" t="s">
        <v>2970</v>
      </c>
      <c r="F967" s="32" t="s">
        <v>2969</v>
      </c>
      <c r="G967" s="90">
        <v>21306179.27</v>
      </c>
      <c r="H967" s="90">
        <v>1253304.67</v>
      </c>
      <c r="I967" s="97">
        <v>22559483.940000001</v>
      </c>
    </row>
    <row r="968" spans="1:9" ht="30" x14ac:dyDescent="0.25">
      <c r="A968" s="25">
        <v>42741</v>
      </c>
      <c r="B968" s="26" t="s">
        <v>2582</v>
      </c>
      <c r="C968" s="29">
        <v>24</v>
      </c>
      <c r="D968" s="32" t="s">
        <v>2919</v>
      </c>
      <c r="E968" s="32" t="s">
        <v>2960</v>
      </c>
      <c r="F968" s="32" t="s">
        <v>2959</v>
      </c>
      <c r="G968" s="90">
        <v>10161667.42</v>
      </c>
      <c r="H968" s="90">
        <v>597745.14</v>
      </c>
      <c r="I968" s="97">
        <v>10759412.560000001</v>
      </c>
    </row>
    <row r="969" spans="1:9" ht="30" x14ac:dyDescent="0.25">
      <c r="A969" s="25">
        <v>42741</v>
      </c>
      <c r="B969" s="26" t="s">
        <v>2582</v>
      </c>
      <c r="C969" s="29">
        <v>24</v>
      </c>
      <c r="D969" s="32" t="s">
        <v>2928</v>
      </c>
      <c r="E969" s="32" t="s">
        <v>2974</v>
      </c>
      <c r="F969" s="32" t="s">
        <v>2973</v>
      </c>
      <c r="G969" s="90">
        <v>7215208.8499999996</v>
      </c>
      <c r="H969" s="90">
        <v>424424.05</v>
      </c>
      <c r="I969" s="97">
        <v>7639632.9000000004</v>
      </c>
    </row>
    <row r="970" spans="1:9" ht="30" x14ac:dyDescent="0.25">
      <c r="A970" s="25">
        <v>42741</v>
      </c>
      <c r="B970" s="26" t="s">
        <v>2582</v>
      </c>
      <c r="C970" s="29">
        <v>24</v>
      </c>
      <c r="D970" s="32" t="s">
        <v>2929</v>
      </c>
      <c r="E970" s="32" t="s">
        <v>2976</v>
      </c>
      <c r="F970" s="32" t="s">
        <v>2975</v>
      </c>
      <c r="G970" s="90">
        <v>23633478.199999999</v>
      </c>
      <c r="H970" s="90">
        <v>1390204.6</v>
      </c>
      <c r="I970" s="97">
        <v>25023682.800000001</v>
      </c>
    </row>
    <row r="971" spans="1:9" ht="30" x14ac:dyDescent="0.25">
      <c r="A971" s="25">
        <v>42741</v>
      </c>
      <c r="B971" s="26" t="s">
        <v>2582</v>
      </c>
      <c r="C971" s="29">
        <v>24</v>
      </c>
      <c r="D971" s="32" t="s">
        <v>2930</v>
      </c>
      <c r="E971" s="32" t="s">
        <v>2978</v>
      </c>
      <c r="F971" s="32" t="s">
        <v>2977</v>
      </c>
      <c r="G971" s="90">
        <v>42484176.439999998</v>
      </c>
      <c r="H971" s="95">
        <v>0</v>
      </c>
      <c r="I971" s="97">
        <v>42484176.439999998</v>
      </c>
    </row>
    <row r="972" spans="1:9" ht="30" x14ac:dyDescent="0.25">
      <c r="A972" s="25">
        <v>42741</v>
      </c>
      <c r="B972" s="26" t="s">
        <v>2581</v>
      </c>
      <c r="C972" s="29">
        <v>37</v>
      </c>
      <c r="D972" s="32" t="s">
        <v>2918</v>
      </c>
      <c r="E972" s="32" t="s">
        <v>2990</v>
      </c>
      <c r="F972" s="32" t="s">
        <v>2989</v>
      </c>
      <c r="G972" s="90">
        <v>717926.81</v>
      </c>
      <c r="H972" s="95">
        <v>0</v>
      </c>
      <c r="I972" s="97">
        <v>717926.81</v>
      </c>
    </row>
    <row r="973" spans="1:9" ht="30" x14ac:dyDescent="0.25">
      <c r="A973" s="25">
        <v>42741</v>
      </c>
      <c r="B973" s="26" t="s">
        <v>2581</v>
      </c>
      <c r="C973" s="29">
        <v>37</v>
      </c>
      <c r="D973" s="32" t="s">
        <v>2932</v>
      </c>
      <c r="E973" s="32" t="s">
        <v>2992</v>
      </c>
      <c r="F973" s="32" t="s">
        <v>2991</v>
      </c>
      <c r="G973" s="90">
        <v>928515.4</v>
      </c>
      <c r="H973" s="90">
        <v>46425.77</v>
      </c>
      <c r="I973" s="97">
        <v>974941.17</v>
      </c>
    </row>
    <row r="974" spans="1:9" ht="30" x14ac:dyDescent="0.25">
      <c r="A974" s="25">
        <v>42741</v>
      </c>
      <c r="B974" s="26" t="s">
        <v>2581</v>
      </c>
      <c r="C974" s="29">
        <v>37</v>
      </c>
      <c r="D974" s="32" t="s">
        <v>2933</v>
      </c>
      <c r="E974" s="32" t="s">
        <v>2994</v>
      </c>
      <c r="F974" s="32" t="s">
        <v>2993</v>
      </c>
      <c r="G974" s="90">
        <v>1328144.8899999999</v>
      </c>
      <c r="H974" s="95">
        <v>0</v>
      </c>
      <c r="I974" s="97">
        <v>1328144.8899999999</v>
      </c>
    </row>
    <row r="975" spans="1:9" ht="30" x14ac:dyDescent="0.25">
      <c r="A975" s="25">
        <v>42741</v>
      </c>
      <c r="B975" s="26" t="s">
        <v>2581</v>
      </c>
      <c r="C975" s="29">
        <v>37</v>
      </c>
      <c r="D975" s="32" t="s">
        <v>2934</v>
      </c>
      <c r="E975" s="32" t="s">
        <v>2996</v>
      </c>
      <c r="F975" s="32" t="s">
        <v>2995</v>
      </c>
      <c r="G975" s="90">
        <v>2666563.2000000002</v>
      </c>
      <c r="H975" s="95">
        <v>0</v>
      </c>
      <c r="I975" s="97">
        <v>2666563.2000000002</v>
      </c>
    </row>
    <row r="976" spans="1:9" ht="45" x14ac:dyDescent="0.25">
      <c r="A976" s="25">
        <v>42741</v>
      </c>
      <c r="B976" s="26" t="s">
        <v>2581</v>
      </c>
      <c r="C976" s="29">
        <v>37</v>
      </c>
      <c r="D976" s="32" t="s">
        <v>2935</v>
      </c>
      <c r="E976" s="32" t="s">
        <v>2998</v>
      </c>
      <c r="F976" s="32" t="s">
        <v>2997</v>
      </c>
      <c r="G976" s="90">
        <v>1885417.4</v>
      </c>
      <c r="H976" s="95">
        <v>0</v>
      </c>
      <c r="I976" s="97">
        <v>1885417.4</v>
      </c>
    </row>
    <row r="977" spans="1:9" ht="45" x14ac:dyDescent="0.25">
      <c r="A977" s="25">
        <v>42741</v>
      </c>
      <c r="B977" s="26" t="s">
        <v>2581</v>
      </c>
      <c r="C977" s="29">
        <v>37</v>
      </c>
      <c r="D977" s="32" t="s">
        <v>2936</v>
      </c>
      <c r="E977" s="32" t="s">
        <v>3000</v>
      </c>
      <c r="F977" s="32" t="s">
        <v>2999</v>
      </c>
      <c r="G977" s="90">
        <v>1265945.67</v>
      </c>
      <c r="H977" s="95">
        <v>0</v>
      </c>
      <c r="I977" s="97">
        <v>1265945.67</v>
      </c>
    </row>
    <row r="978" spans="1:9" ht="45" x14ac:dyDescent="0.25">
      <c r="A978" s="25">
        <v>42741</v>
      </c>
      <c r="B978" s="26" t="s">
        <v>2581</v>
      </c>
      <c r="C978" s="29">
        <v>37</v>
      </c>
      <c r="D978" s="32" t="s">
        <v>2938</v>
      </c>
      <c r="E978" s="32" t="s">
        <v>3002</v>
      </c>
      <c r="F978" s="32" t="s">
        <v>3001</v>
      </c>
      <c r="G978" s="90">
        <v>1013727.03</v>
      </c>
      <c r="H978" s="95">
        <v>0</v>
      </c>
      <c r="I978" s="97">
        <v>1013727.03</v>
      </c>
    </row>
    <row r="979" spans="1:9" ht="60" x14ac:dyDescent="0.25">
      <c r="A979" s="25">
        <v>42741</v>
      </c>
      <c r="B979" s="26" t="s">
        <v>2581</v>
      </c>
      <c r="C979" s="29">
        <v>37</v>
      </c>
      <c r="D979" s="32" t="s">
        <v>2939</v>
      </c>
      <c r="E979" s="32" t="s">
        <v>2988</v>
      </c>
      <c r="F979" s="32" t="s">
        <v>2987</v>
      </c>
      <c r="G979" s="90">
        <v>1914771.14</v>
      </c>
      <c r="H979" s="95">
        <v>0</v>
      </c>
      <c r="I979" s="97">
        <v>1914771.14</v>
      </c>
    </row>
    <row r="980" spans="1:9" ht="30" x14ac:dyDescent="0.25">
      <c r="A980" s="25">
        <v>42741</v>
      </c>
      <c r="B980" s="26" t="s">
        <v>2581</v>
      </c>
      <c r="C980" s="29">
        <v>37</v>
      </c>
      <c r="D980" s="32" t="s">
        <v>2940</v>
      </c>
      <c r="E980" s="32" t="s">
        <v>2084</v>
      </c>
      <c r="F980" s="32" t="s">
        <v>3003</v>
      </c>
      <c r="G980" s="90">
        <v>16809598.629999999</v>
      </c>
      <c r="H980" s="90">
        <v>840479.93</v>
      </c>
      <c r="I980" s="97">
        <v>17650078.559999999</v>
      </c>
    </row>
    <row r="981" spans="1:9" ht="30" x14ac:dyDescent="0.25">
      <c r="A981" s="25">
        <v>42741</v>
      </c>
      <c r="B981" s="26" t="s">
        <v>2581</v>
      </c>
      <c r="C981" s="29">
        <v>37</v>
      </c>
      <c r="D981" s="32" t="s">
        <v>2941</v>
      </c>
      <c r="E981" s="32" t="s">
        <v>2044</v>
      </c>
      <c r="F981" s="32" t="s">
        <v>3004</v>
      </c>
      <c r="G981" s="90">
        <v>2024384.7</v>
      </c>
      <c r="H981" s="90">
        <v>101219.23</v>
      </c>
      <c r="I981" s="97">
        <v>2125603.9300000002</v>
      </c>
    </row>
    <row r="982" spans="1:9" ht="30" x14ac:dyDescent="0.25">
      <c r="A982" s="25">
        <v>42741</v>
      </c>
      <c r="B982" s="26" t="s">
        <v>2581</v>
      </c>
      <c r="C982" s="29">
        <v>37</v>
      </c>
      <c r="D982" s="32" t="s">
        <v>2942</v>
      </c>
      <c r="E982" s="32" t="s">
        <v>3027</v>
      </c>
      <c r="F982" s="32" t="s">
        <v>2986</v>
      </c>
      <c r="G982" s="90">
        <v>691719</v>
      </c>
      <c r="H982" s="95">
        <v>0</v>
      </c>
      <c r="I982" s="97">
        <v>691719</v>
      </c>
    </row>
    <row r="983" spans="1:9" ht="30" x14ac:dyDescent="0.25">
      <c r="A983" s="25">
        <v>42741</v>
      </c>
      <c r="B983" s="26" t="s">
        <v>2581</v>
      </c>
      <c r="C983" s="29">
        <v>37</v>
      </c>
      <c r="D983" s="32" t="s">
        <v>2943</v>
      </c>
      <c r="E983" s="32" t="s">
        <v>3028</v>
      </c>
      <c r="F983" s="32" t="s">
        <v>3005</v>
      </c>
      <c r="G983" s="90">
        <v>826592</v>
      </c>
      <c r="H983" s="95">
        <v>0</v>
      </c>
      <c r="I983" s="97">
        <v>826592</v>
      </c>
    </row>
    <row r="984" spans="1:9" ht="30" x14ac:dyDescent="0.25">
      <c r="A984" s="25">
        <v>42741</v>
      </c>
      <c r="B984" s="26" t="s">
        <v>2581</v>
      </c>
      <c r="C984" s="29">
        <v>37</v>
      </c>
      <c r="D984" s="32" t="s">
        <v>2944</v>
      </c>
      <c r="E984" s="32" t="s">
        <v>3006</v>
      </c>
      <c r="F984" s="32" t="s">
        <v>3007</v>
      </c>
      <c r="G984" s="90">
        <v>4214427.68</v>
      </c>
      <c r="H984" s="95">
        <v>0</v>
      </c>
      <c r="I984" s="97">
        <v>4214427.68</v>
      </c>
    </row>
    <row r="985" spans="1:9" ht="30" x14ac:dyDescent="0.25">
      <c r="A985" s="25">
        <v>42741</v>
      </c>
      <c r="B985" s="26" t="s">
        <v>2581</v>
      </c>
      <c r="C985" s="29">
        <v>37</v>
      </c>
      <c r="D985" s="32" t="s">
        <v>2945</v>
      </c>
      <c r="E985" s="32" t="s">
        <v>3008</v>
      </c>
      <c r="F985" s="32" t="s">
        <v>3009</v>
      </c>
      <c r="G985" s="90">
        <v>2737843.59</v>
      </c>
      <c r="H985" s="95">
        <v>0</v>
      </c>
      <c r="I985" s="97">
        <v>2737843.59</v>
      </c>
    </row>
    <row r="986" spans="1:9" ht="30" x14ac:dyDescent="0.25">
      <c r="A986" s="25">
        <v>42741</v>
      </c>
      <c r="B986" s="26" t="s">
        <v>2581</v>
      </c>
      <c r="C986" s="29">
        <v>37</v>
      </c>
      <c r="D986" s="32" t="s">
        <v>2947</v>
      </c>
      <c r="E986" s="32" t="s">
        <v>680</v>
      </c>
      <c r="F986" s="32" t="s">
        <v>2985</v>
      </c>
      <c r="G986" s="90">
        <v>1019848.5</v>
      </c>
      <c r="H986" s="90">
        <v>50992.42</v>
      </c>
      <c r="I986" s="97">
        <v>1070840.92</v>
      </c>
    </row>
    <row r="987" spans="1:9" ht="30" x14ac:dyDescent="0.25">
      <c r="A987" s="25">
        <v>42741</v>
      </c>
      <c r="B987" s="26" t="s">
        <v>2581</v>
      </c>
      <c r="C987" s="29">
        <v>37</v>
      </c>
      <c r="D987" s="32" t="s">
        <v>2948</v>
      </c>
      <c r="E987" s="32" t="s">
        <v>2366</v>
      </c>
      <c r="F987" s="32" t="s">
        <v>3011</v>
      </c>
      <c r="G987" s="90">
        <v>1718881.2</v>
      </c>
      <c r="H987" s="90">
        <v>85944.06</v>
      </c>
      <c r="I987" s="97">
        <v>1804825.26</v>
      </c>
    </row>
    <row r="988" spans="1:9" ht="45" x14ac:dyDescent="0.25">
      <c r="A988" s="25">
        <v>42741</v>
      </c>
      <c r="B988" s="26" t="s">
        <v>2581</v>
      </c>
      <c r="C988" s="29">
        <v>37</v>
      </c>
      <c r="D988" s="32" t="s">
        <v>2946</v>
      </c>
      <c r="E988" s="32" t="s">
        <v>3010</v>
      </c>
      <c r="F988" s="32" t="s">
        <v>2984</v>
      </c>
      <c r="G988" s="90">
        <v>1018086.75</v>
      </c>
      <c r="H988" s="90">
        <v>50904.33</v>
      </c>
      <c r="I988" s="97">
        <v>1068991.08</v>
      </c>
    </row>
    <row r="989" spans="1:9" x14ac:dyDescent="0.25">
      <c r="A989" s="25">
        <v>42744</v>
      </c>
      <c r="B989" s="26" t="s">
        <v>2571</v>
      </c>
      <c r="C989" s="27">
        <v>1</v>
      </c>
      <c r="D989" s="18" t="s">
        <v>2663</v>
      </c>
      <c r="E989" s="32" t="s">
        <v>680</v>
      </c>
      <c r="F989" s="28" t="s">
        <v>2664</v>
      </c>
      <c r="G989" s="95">
        <v>37448775.890000001</v>
      </c>
      <c r="H989" s="95">
        <v>2202869.17</v>
      </c>
      <c r="I989" s="96">
        <v>39651645.060000002</v>
      </c>
    </row>
    <row r="990" spans="1:9" ht="30" x14ac:dyDescent="0.25">
      <c r="A990" s="25">
        <v>42744</v>
      </c>
      <c r="B990" s="26" t="s">
        <v>2575</v>
      </c>
      <c r="C990" s="27">
        <v>4</v>
      </c>
      <c r="D990" s="18" t="s">
        <v>2665</v>
      </c>
      <c r="E990" s="32" t="s">
        <v>2666</v>
      </c>
      <c r="F990" s="32" t="s">
        <v>2667</v>
      </c>
      <c r="G990" s="95">
        <v>15433748.199999999</v>
      </c>
      <c r="H990" s="95">
        <v>3653251.8</v>
      </c>
      <c r="I990" s="96">
        <v>19087000</v>
      </c>
    </row>
    <row r="991" spans="1:9" ht="30" x14ac:dyDescent="0.25">
      <c r="A991" s="25">
        <v>42744</v>
      </c>
      <c r="B991" s="26" t="s">
        <v>2577</v>
      </c>
      <c r="C991" s="27">
        <v>6</v>
      </c>
      <c r="D991" s="18" t="s">
        <v>2668</v>
      </c>
      <c r="E991" s="36" t="s">
        <v>2669</v>
      </c>
      <c r="F991" s="36" t="s">
        <v>2670</v>
      </c>
      <c r="G991" s="95">
        <v>5294303.45</v>
      </c>
      <c r="H991" s="95">
        <v>0</v>
      </c>
      <c r="I991" s="96">
        <v>5294303.45</v>
      </c>
    </row>
    <row r="992" spans="1:9" ht="30" x14ac:dyDescent="0.25">
      <c r="A992" s="25">
        <v>42744</v>
      </c>
      <c r="B992" s="26" t="s">
        <v>2577</v>
      </c>
      <c r="C992" s="27">
        <v>6</v>
      </c>
      <c r="D992" s="18" t="s">
        <v>2671</v>
      </c>
      <c r="E992" s="36" t="s">
        <v>2672</v>
      </c>
      <c r="F992" s="36" t="s">
        <v>2432</v>
      </c>
      <c r="G992" s="95">
        <v>13519193.5</v>
      </c>
      <c r="H992" s="95">
        <v>0</v>
      </c>
      <c r="I992" s="96">
        <v>13519193.5</v>
      </c>
    </row>
    <row r="993" spans="1:9" ht="30" x14ac:dyDescent="0.25">
      <c r="A993" s="25">
        <v>42744</v>
      </c>
      <c r="B993" s="26" t="s">
        <v>2577</v>
      </c>
      <c r="C993" s="27">
        <v>6</v>
      </c>
      <c r="D993" s="18" t="s">
        <v>2673</v>
      </c>
      <c r="E993" s="36" t="s">
        <v>2674</v>
      </c>
      <c r="F993" s="36" t="s">
        <v>2675</v>
      </c>
      <c r="G993" s="95">
        <v>15988100.43</v>
      </c>
      <c r="H993" s="95">
        <v>0</v>
      </c>
      <c r="I993" s="96">
        <v>15988100.43</v>
      </c>
    </row>
    <row r="994" spans="1:9" x14ac:dyDescent="0.25">
      <c r="A994" s="25">
        <v>42744</v>
      </c>
      <c r="B994" s="26" t="s">
        <v>2577</v>
      </c>
      <c r="C994" s="27">
        <v>6</v>
      </c>
      <c r="D994" s="18" t="s">
        <v>2676</v>
      </c>
      <c r="E994" s="36" t="s">
        <v>2677</v>
      </c>
      <c r="F994" s="36" t="s">
        <v>2678</v>
      </c>
      <c r="G994" s="95">
        <v>15624570.199999999</v>
      </c>
      <c r="H994" s="95">
        <v>0</v>
      </c>
      <c r="I994" s="96">
        <v>15624570.199999999</v>
      </c>
    </row>
    <row r="995" spans="1:9" ht="30" x14ac:dyDescent="0.25">
      <c r="A995" s="25">
        <v>42744</v>
      </c>
      <c r="B995" s="26" t="s">
        <v>2577</v>
      </c>
      <c r="C995" s="27">
        <v>6</v>
      </c>
      <c r="D995" s="18" t="s">
        <v>2679</v>
      </c>
      <c r="E995" s="36" t="s">
        <v>2680</v>
      </c>
      <c r="F995" s="36" t="s">
        <v>2681</v>
      </c>
      <c r="G995" s="95">
        <v>12082227.99</v>
      </c>
      <c r="H995" s="95">
        <v>0</v>
      </c>
      <c r="I995" s="96">
        <v>12082227.99</v>
      </c>
    </row>
    <row r="996" spans="1:9" ht="45" x14ac:dyDescent="0.25">
      <c r="A996" s="25">
        <v>42744</v>
      </c>
      <c r="B996" s="26" t="s">
        <v>2581</v>
      </c>
      <c r="C996" s="27">
        <v>37</v>
      </c>
      <c r="D996" s="18" t="s">
        <v>2682</v>
      </c>
      <c r="E996" s="28" t="s">
        <v>277</v>
      </c>
      <c r="F996" s="28" t="s">
        <v>2683</v>
      </c>
      <c r="G996" s="95">
        <v>1591225.2</v>
      </c>
      <c r="H996" s="95">
        <v>0</v>
      </c>
      <c r="I996" s="96">
        <v>1591225.2</v>
      </c>
    </row>
    <row r="997" spans="1:9" x14ac:dyDescent="0.25">
      <c r="A997" s="25">
        <v>42744</v>
      </c>
      <c r="B997" s="26" t="s">
        <v>2581</v>
      </c>
      <c r="C997" s="27">
        <v>37</v>
      </c>
      <c r="D997" s="18" t="s">
        <v>2684</v>
      </c>
      <c r="E997" s="28" t="s">
        <v>307</v>
      </c>
      <c r="F997" s="28" t="s">
        <v>2685</v>
      </c>
      <c r="G997" s="95">
        <v>4113670.03</v>
      </c>
      <c r="H997" s="95">
        <v>205683.5</v>
      </c>
      <c r="I997" s="96">
        <v>4319353.53</v>
      </c>
    </row>
    <row r="998" spans="1:9" ht="45" x14ac:dyDescent="0.25">
      <c r="A998" s="25">
        <v>42744</v>
      </c>
      <c r="B998" s="26" t="s">
        <v>2581</v>
      </c>
      <c r="C998" s="27">
        <v>37</v>
      </c>
      <c r="D998" s="18" t="s">
        <v>2686</v>
      </c>
      <c r="E998" s="28" t="s">
        <v>2687</v>
      </c>
      <c r="F998" s="28" t="s">
        <v>2688</v>
      </c>
      <c r="G998" s="95">
        <v>693281.22</v>
      </c>
      <c r="H998" s="95">
        <v>0</v>
      </c>
      <c r="I998" s="96">
        <v>693281.22</v>
      </c>
    </row>
    <row r="999" spans="1:9" ht="30" x14ac:dyDescent="0.25">
      <c r="A999" s="25">
        <v>42744</v>
      </c>
      <c r="B999" s="26" t="s">
        <v>2581</v>
      </c>
      <c r="C999" s="27">
        <v>37</v>
      </c>
      <c r="D999" s="18" t="s">
        <v>2689</v>
      </c>
      <c r="E999" s="28" t="s">
        <v>2690</v>
      </c>
      <c r="F999" s="28" t="s">
        <v>2691</v>
      </c>
      <c r="G999" s="95">
        <v>3734452.5</v>
      </c>
      <c r="H999" s="95">
        <v>186722.62</v>
      </c>
      <c r="I999" s="96">
        <v>3921175.12</v>
      </c>
    </row>
    <row r="1000" spans="1:9" ht="45" x14ac:dyDescent="0.25">
      <c r="A1000" s="25">
        <v>42744</v>
      </c>
      <c r="B1000" s="26" t="s">
        <v>2581</v>
      </c>
      <c r="C1000" s="27">
        <v>37</v>
      </c>
      <c r="D1000" s="18" t="s">
        <v>2692</v>
      </c>
      <c r="E1000" s="28" t="s">
        <v>2693</v>
      </c>
      <c r="F1000" s="28" t="s">
        <v>2694</v>
      </c>
      <c r="G1000" s="95">
        <v>800332.04</v>
      </c>
      <c r="H1000" s="95">
        <v>0</v>
      </c>
      <c r="I1000" s="96">
        <v>800332.04</v>
      </c>
    </row>
    <row r="1001" spans="1:9" ht="45" x14ac:dyDescent="0.25">
      <c r="A1001" s="25">
        <v>42744</v>
      </c>
      <c r="B1001" s="26" t="s">
        <v>2581</v>
      </c>
      <c r="C1001" s="27">
        <v>37</v>
      </c>
      <c r="D1001" s="18" t="s">
        <v>2695</v>
      </c>
      <c r="E1001" s="28" t="s">
        <v>2696</v>
      </c>
      <c r="F1001" s="28" t="s">
        <v>2697</v>
      </c>
      <c r="G1001" s="95">
        <v>714458.44</v>
      </c>
      <c r="H1001" s="95">
        <v>0</v>
      </c>
      <c r="I1001" s="96">
        <v>714458.44</v>
      </c>
    </row>
    <row r="1002" spans="1:9" ht="45" x14ac:dyDescent="0.25">
      <c r="A1002" s="25">
        <v>42744</v>
      </c>
      <c r="B1002" s="26" t="s">
        <v>2581</v>
      </c>
      <c r="C1002" s="27">
        <v>37</v>
      </c>
      <c r="D1002" s="18" t="s">
        <v>2698</v>
      </c>
      <c r="E1002" s="28" t="s">
        <v>2699</v>
      </c>
      <c r="F1002" s="28" t="s">
        <v>2700</v>
      </c>
      <c r="G1002" s="95">
        <v>1029721.51</v>
      </c>
      <c r="H1002" s="95">
        <v>0</v>
      </c>
      <c r="I1002" s="96">
        <v>1029721.51</v>
      </c>
    </row>
    <row r="1003" spans="1:9" ht="30" x14ac:dyDescent="0.25">
      <c r="A1003" s="25">
        <v>42744</v>
      </c>
      <c r="B1003" s="26" t="s">
        <v>2581</v>
      </c>
      <c r="C1003" s="27">
        <v>37</v>
      </c>
      <c r="D1003" s="18" t="s">
        <v>2701</v>
      </c>
      <c r="E1003" s="28" t="s">
        <v>2702</v>
      </c>
      <c r="F1003" s="28" t="s">
        <v>2703</v>
      </c>
      <c r="G1003" s="95">
        <v>1717039.5</v>
      </c>
      <c r="H1003" s="95">
        <v>0</v>
      </c>
      <c r="I1003" s="96">
        <v>1717039.5</v>
      </c>
    </row>
    <row r="1004" spans="1:9" ht="45" x14ac:dyDescent="0.25">
      <c r="A1004" s="25">
        <v>42744</v>
      </c>
      <c r="B1004" s="26" t="s">
        <v>2581</v>
      </c>
      <c r="C1004" s="27">
        <v>37</v>
      </c>
      <c r="D1004" s="18" t="s">
        <v>2704</v>
      </c>
      <c r="E1004" s="28" t="s">
        <v>2705</v>
      </c>
      <c r="F1004" s="28" t="s">
        <v>2706</v>
      </c>
      <c r="G1004" s="95">
        <v>655211.37</v>
      </c>
      <c r="H1004" s="95">
        <v>0</v>
      </c>
      <c r="I1004" s="96">
        <v>655211.37</v>
      </c>
    </row>
    <row r="1005" spans="1:9" x14ac:dyDescent="0.25">
      <c r="A1005" s="25">
        <v>42747</v>
      </c>
      <c r="B1005" s="26" t="s">
        <v>2571</v>
      </c>
      <c r="C1005" s="27">
        <v>1</v>
      </c>
      <c r="D1005" s="18" t="s">
        <v>2707</v>
      </c>
      <c r="E1005" s="32" t="s">
        <v>120</v>
      </c>
      <c r="F1005" s="32" t="s">
        <v>2708</v>
      </c>
      <c r="G1005" s="95">
        <v>74089688.430000007</v>
      </c>
      <c r="H1005" s="95">
        <v>4358216.97</v>
      </c>
      <c r="I1005" s="96">
        <v>78447905.400000006</v>
      </c>
    </row>
    <row r="1006" spans="1:9" ht="60" x14ac:dyDescent="0.25">
      <c r="A1006" s="25">
        <v>42747</v>
      </c>
      <c r="B1006" s="26" t="s">
        <v>2576</v>
      </c>
      <c r="C1006" s="27">
        <v>5</v>
      </c>
      <c r="D1006" s="18" t="s">
        <v>2709</v>
      </c>
      <c r="E1006" s="28" t="s">
        <v>834</v>
      </c>
      <c r="F1006" s="28" t="s">
        <v>2710</v>
      </c>
      <c r="G1006" s="95">
        <v>50958874.450000003</v>
      </c>
      <c r="H1006" s="95">
        <v>0</v>
      </c>
      <c r="I1006" s="96">
        <v>50958874.450000003</v>
      </c>
    </row>
    <row r="1007" spans="1:9" ht="45" x14ac:dyDescent="0.25">
      <c r="A1007" s="25">
        <v>42747</v>
      </c>
      <c r="B1007" s="26" t="s">
        <v>2576</v>
      </c>
      <c r="C1007" s="27">
        <v>5</v>
      </c>
      <c r="D1007" s="18" t="s">
        <v>2711</v>
      </c>
      <c r="E1007" s="28" t="s">
        <v>834</v>
      </c>
      <c r="F1007" s="28" t="s">
        <v>2712</v>
      </c>
      <c r="G1007" s="95">
        <v>59499753.5</v>
      </c>
      <c r="H1007" s="95">
        <v>0</v>
      </c>
      <c r="I1007" s="96">
        <v>59499753.5</v>
      </c>
    </row>
    <row r="1008" spans="1:9" x14ac:dyDescent="0.25">
      <c r="A1008" s="25">
        <v>42747</v>
      </c>
      <c r="B1008" s="26" t="s">
        <v>2579</v>
      </c>
      <c r="C1008" s="27">
        <v>11</v>
      </c>
      <c r="D1008" s="18" t="s">
        <v>2713</v>
      </c>
      <c r="E1008" s="32" t="s">
        <v>2714</v>
      </c>
      <c r="F1008" s="32" t="s">
        <v>2715</v>
      </c>
      <c r="G1008" s="95">
        <v>4162450</v>
      </c>
      <c r="H1008" s="95">
        <v>0</v>
      </c>
      <c r="I1008" s="96">
        <v>4162450</v>
      </c>
    </row>
    <row r="1009" spans="1:9" x14ac:dyDescent="0.25">
      <c r="A1009" s="25">
        <v>42747</v>
      </c>
      <c r="B1009" s="26" t="s">
        <v>2573</v>
      </c>
      <c r="C1009" s="27">
        <v>13</v>
      </c>
      <c r="D1009" s="18" t="s">
        <v>2716</v>
      </c>
      <c r="E1009" s="32" t="s">
        <v>2203</v>
      </c>
      <c r="F1009" s="32" t="s">
        <v>2717</v>
      </c>
      <c r="G1009" s="95">
        <v>73415980.739999995</v>
      </c>
      <c r="H1009" s="95">
        <v>4318587.0999999996</v>
      </c>
      <c r="I1009" s="96">
        <v>77734567.840000004</v>
      </c>
    </row>
    <row r="1010" spans="1:9" x14ac:dyDescent="0.25">
      <c r="A1010" s="25">
        <v>42747</v>
      </c>
      <c r="B1010" s="26" t="s">
        <v>2573</v>
      </c>
      <c r="C1010" s="27">
        <v>13</v>
      </c>
      <c r="D1010" s="18" t="s">
        <v>2718</v>
      </c>
      <c r="E1010" s="32" t="s">
        <v>2085</v>
      </c>
      <c r="F1010" s="32" t="s">
        <v>2719</v>
      </c>
      <c r="G1010" s="95">
        <v>48130676.369999997</v>
      </c>
      <c r="H1010" s="95">
        <v>2831216.26</v>
      </c>
      <c r="I1010" s="96">
        <v>50961892.630000003</v>
      </c>
    </row>
    <row r="1011" spans="1:9" x14ac:dyDescent="0.25">
      <c r="A1011" s="25">
        <v>42747</v>
      </c>
      <c r="B1011" s="26" t="s">
        <v>2573</v>
      </c>
      <c r="C1011" s="27">
        <v>13</v>
      </c>
      <c r="D1011" s="18" t="s">
        <v>2720</v>
      </c>
      <c r="E1011" s="32" t="s">
        <v>2721</v>
      </c>
      <c r="F1011" s="32" t="s">
        <v>2722</v>
      </c>
      <c r="G1011" s="95">
        <v>53986358.549999997</v>
      </c>
      <c r="H1011" s="95">
        <v>3175668.15</v>
      </c>
      <c r="I1011" s="96">
        <v>57162026.700000003</v>
      </c>
    </row>
    <row r="1012" spans="1:9" x14ac:dyDescent="0.25">
      <c r="A1012" s="25">
        <v>42747</v>
      </c>
      <c r="B1012" s="26" t="s">
        <v>2573</v>
      </c>
      <c r="C1012" s="27">
        <v>13</v>
      </c>
      <c r="D1012" s="18" t="s">
        <v>2723</v>
      </c>
      <c r="E1012" s="32" t="s">
        <v>2724</v>
      </c>
      <c r="F1012" s="32" t="s">
        <v>2725</v>
      </c>
      <c r="G1012" s="95">
        <v>82502530</v>
      </c>
      <c r="H1012" s="95">
        <v>0</v>
      </c>
      <c r="I1012" s="96">
        <v>82502530</v>
      </c>
    </row>
    <row r="1013" spans="1:9" ht="30" x14ac:dyDescent="0.25">
      <c r="A1013" s="25">
        <v>42747</v>
      </c>
      <c r="B1013" s="26" t="s">
        <v>2581</v>
      </c>
      <c r="C1013" s="27">
        <v>16</v>
      </c>
      <c r="D1013" s="18" t="s">
        <v>2726</v>
      </c>
      <c r="E1013" s="36" t="s">
        <v>806</v>
      </c>
      <c r="F1013" s="36" t="s">
        <v>2727</v>
      </c>
      <c r="G1013" s="95">
        <v>3883028.73</v>
      </c>
      <c r="H1013" s="95">
        <v>228413.45</v>
      </c>
      <c r="I1013" s="96">
        <v>4111442.18</v>
      </c>
    </row>
    <row r="1014" spans="1:9" ht="30" x14ac:dyDescent="0.25">
      <c r="A1014" s="25">
        <v>42747</v>
      </c>
      <c r="B1014" s="26" t="s">
        <v>2581</v>
      </c>
      <c r="C1014" s="27">
        <v>16</v>
      </c>
      <c r="D1014" s="18" t="s">
        <v>2728</v>
      </c>
      <c r="E1014" s="36" t="s">
        <v>806</v>
      </c>
      <c r="F1014" s="36" t="s">
        <v>2729</v>
      </c>
      <c r="G1014" s="95">
        <v>1413328.37</v>
      </c>
      <c r="H1014" s="95">
        <v>83136.960000000006</v>
      </c>
      <c r="I1014" s="96">
        <v>1496465.33</v>
      </c>
    </row>
    <row r="1015" spans="1:9" ht="30" x14ac:dyDescent="0.25">
      <c r="A1015" s="25">
        <v>42747</v>
      </c>
      <c r="B1015" s="26" t="s">
        <v>2581</v>
      </c>
      <c r="C1015" s="27">
        <v>16</v>
      </c>
      <c r="D1015" s="18" t="s">
        <v>2730</v>
      </c>
      <c r="E1015" s="36" t="s">
        <v>680</v>
      </c>
      <c r="F1015" s="36" t="s">
        <v>2731</v>
      </c>
      <c r="G1015" s="95">
        <v>1049251.1200000001</v>
      </c>
      <c r="H1015" s="95">
        <v>61720.66</v>
      </c>
      <c r="I1015" s="96">
        <v>1110971.78</v>
      </c>
    </row>
    <row r="1016" spans="1:9" ht="30" x14ac:dyDescent="0.25">
      <c r="A1016" s="25">
        <v>42747</v>
      </c>
      <c r="B1016" s="26" t="s">
        <v>2582</v>
      </c>
      <c r="C1016" s="27">
        <v>18</v>
      </c>
      <c r="D1016" s="18" t="s">
        <v>2732</v>
      </c>
      <c r="E1016" s="32" t="s">
        <v>2551</v>
      </c>
      <c r="F1016" s="32" t="s">
        <v>2733</v>
      </c>
      <c r="G1016" s="95">
        <v>24353121.239999998</v>
      </c>
      <c r="H1016" s="95">
        <v>1432536.55</v>
      </c>
      <c r="I1016" s="96">
        <v>25785657.789999999</v>
      </c>
    </row>
    <row r="1017" spans="1:9" ht="30" x14ac:dyDescent="0.25">
      <c r="A1017" s="25">
        <v>42747</v>
      </c>
      <c r="B1017" s="26" t="s">
        <v>2582</v>
      </c>
      <c r="C1017" s="27">
        <v>18</v>
      </c>
      <c r="D1017" s="18" t="s">
        <v>2734</v>
      </c>
      <c r="E1017" s="32" t="s">
        <v>2735</v>
      </c>
      <c r="F1017" s="32" t="s">
        <v>2736</v>
      </c>
      <c r="G1017" s="95">
        <v>5572781.0499999998</v>
      </c>
      <c r="H1017" s="95">
        <v>327810.65000000002</v>
      </c>
      <c r="I1017" s="96">
        <v>5900591.7000000002</v>
      </c>
    </row>
    <row r="1018" spans="1:9" x14ac:dyDescent="0.25">
      <c r="A1018" s="25">
        <v>42747</v>
      </c>
      <c r="B1018" s="26" t="s">
        <v>2582</v>
      </c>
      <c r="C1018" s="27">
        <v>18</v>
      </c>
      <c r="D1018" s="18" t="s">
        <v>2737</v>
      </c>
      <c r="E1018" s="32" t="s">
        <v>2738</v>
      </c>
      <c r="F1018" s="32" t="s">
        <v>2739</v>
      </c>
      <c r="G1018" s="95">
        <v>5045591.21</v>
      </c>
      <c r="H1018" s="95">
        <v>296799.48</v>
      </c>
      <c r="I1018" s="96">
        <v>5342390.6900000004</v>
      </c>
    </row>
    <row r="1019" spans="1:9" ht="25.5" customHeight="1" x14ac:dyDescent="0.25">
      <c r="A1019" s="25">
        <v>42747</v>
      </c>
      <c r="B1019" s="26" t="s">
        <v>2582</v>
      </c>
      <c r="C1019" s="27">
        <v>24</v>
      </c>
      <c r="D1019" s="18" t="s">
        <v>2740</v>
      </c>
      <c r="E1019" s="28" t="s">
        <v>2741</v>
      </c>
      <c r="F1019" s="28" t="s">
        <v>2742</v>
      </c>
      <c r="G1019" s="95">
        <v>9289929.6500000004</v>
      </c>
      <c r="H1019" s="95">
        <v>546466.44999999995</v>
      </c>
      <c r="I1019" s="96">
        <v>9836396.0999999996</v>
      </c>
    </row>
    <row r="1020" spans="1:9" ht="30" x14ac:dyDescent="0.25">
      <c r="A1020" s="25">
        <v>42747</v>
      </c>
      <c r="B1020" s="26" t="s">
        <v>2583</v>
      </c>
      <c r="C1020" s="27">
        <v>36</v>
      </c>
      <c r="D1020" s="18" t="s">
        <v>2743</v>
      </c>
      <c r="E1020" s="32" t="s">
        <v>91</v>
      </c>
      <c r="F1020" s="32" t="s">
        <v>2744</v>
      </c>
      <c r="G1020" s="95">
        <v>1495518.16</v>
      </c>
      <c r="H1020" s="95">
        <v>87971.66</v>
      </c>
      <c r="I1020" s="96">
        <v>1583489.82</v>
      </c>
    </row>
    <row r="1021" spans="1:9" x14ac:dyDescent="0.25">
      <c r="A1021" s="25">
        <v>42747</v>
      </c>
      <c r="B1021" s="26" t="s">
        <v>2583</v>
      </c>
      <c r="C1021" s="27">
        <v>36</v>
      </c>
      <c r="D1021" s="18" t="s">
        <v>2745</v>
      </c>
      <c r="E1021" s="32" t="s">
        <v>2746</v>
      </c>
      <c r="F1021" s="32" t="s">
        <v>2747</v>
      </c>
      <c r="G1021" s="95">
        <v>5089723.5</v>
      </c>
      <c r="H1021" s="95">
        <v>299395.5</v>
      </c>
      <c r="I1021" s="96">
        <v>5389119</v>
      </c>
    </row>
    <row r="1022" spans="1:9" ht="45" x14ac:dyDescent="0.25">
      <c r="A1022" s="25">
        <v>42747</v>
      </c>
      <c r="B1022" s="26" t="s">
        <v>2583</v>
      </c>
      <c r="C1022" s="27">
        <v>36</v>
      </c>
      <c r="D1022" s="18" t="s">
        <v>2748</v>
      </c>
      <c r="E1022" s="32" t="s">
        <v>822</v>
      </c>
      <c r="F1022" s="32" t="s">
        <v>2749</v>
      </c>
      <c r="G1022" s="95">
        <v>15192539.529999999</v>
      </c>
      <c r="H1022" s="95">
        <v>893678.79</v>
      </c>
      <c r="I1022" s="96">
        <v>16086218.32</v>
      </c>
    </row>
    <row r="1023" spans="1:9" ht="30" x14ac:dyDescent="0.25">
      <c r="A1023" s="25">
        <v>42747</v>
      </c>
      <c r="B1023" s="26" t="s">
        <v>2583</v>
      </c>
      <c r="C1023" s="27">
        <v>36</v>
      </c>
      <c r="D1023" s="18" t="s">
        <v>2750</v>
      </c>
      <c r="E1023" s="32" t="s">
        <v>474</v>
      </c>
      <c r="F1023" s="32" t="s">
        <v>2751</v>
      </c>
      <c r="G1023" s="95">
        <v>6608343.4299999997</v>
      </c>
      <c r="H1023" s="95">
        <v>388726.09</v>
      </c>
      <c r="I1023" s="96">
        <v>6997069.5199999996</v>
      </c>
    </row>
    <row r="1024" spans="1:9" ht="22.5" customHeight="1" x14ac:dyDescent="0.25">
      <c r="A1024" s="25">
        <v>42747</v>
      </c>
      <c r="B1024" s="26" t="s">
        <v>2581</v>
      </c>
      <c r="C1024" s="27">
        <v>37</v>
      </c>
      <c r="D1024" s="18" t="s">
        <v>2752</v>
      </c>
      <c r="E1024" s="28" t="s">
        <v>2753</v>
      </c>
      <c r="F1024" s="28" t="s">
        <v>2754</v>
      </c>
      <c r="G1024" s="95">
        <v>1216173.69</v>
      </c>
      <c r="H1024" s="95">
        <v>0</v>
      </c>
      <c r="I1024" s="96">
        <v>1216173.69</v>
      </c>
    </row>
    <row r="1025" spans="1:9" ht="45" x14ac:dyDescent="0.25">
      <c r="A1025" s="25">
        <v>42747</v>
      </c>
      <c r="B1025" s="26" t="s">
        <v>2581</v>
      </c>
      <c r="C1025" s="27">
        <v>37</v>
      </c>
      <c r="D1025" s="18" t="s">
        <v>2755</v>
      </c>
      <c r="E1025" s="28" t="s">
        <v>2756</v>
      </c>
      <c r="F1025" s="28" t="s">
        <v>2757</v>
      </c>
      <c r="G1025" s="95">
        <v>893847</v>
      </c>
      <c r="H1025" s="95">
        <v>0</v>
      </c>
      <c r="I1025" s="96">
        <v>893847</v>
      </c>
    </row>
    <row r="1026" spans="1:9" ht="45" x14ac:dyDescent="0.25">
      <c r="A1026" s="25">
        <v>42747</v>
      </c>
      <c r="B1026" s="26" t="s">
        <v>2581</v>
      </c>
      <c r="C1026" s="27">
        <v>37</v>
      </c>
      <c r="D1026" s="18" t="s">
        <v>2758</v>
      </c>
      <c r="E1026" s="28" t="s">
        <v>2759</v>
      </c>
      <c r="F1026" s="28" t="s">
        <v>2760</v>
      </c>
      <c r="G1026" s="95">
        <v>750844.5</v>
      </c>
      <c r="H1026" s="95">
        <v>0</v>
      </c>
      <c r="I1026" s="96">
        <v>750844.5</v>
      </c>
    </row>
    <row r="1027" spans="1:9" ht="30" x14ac:dyDescent="0.25">
      <c r="A1027" s="25">
        <v>42747</v>
      </c>
      <c r="B1027" s="26" t="s">
        <v>2581</v>
      </c>
      <c r="C1027" s="27">
        <v>37</v>
      </c>
      <c r="D1027" s="18" t="s">
        <v>2761</v>
      </c>
      <c r="E1027" s="28" t="s">
        <v>2762</v>
      </c>
      <c r="F1027" s="28" t="s">
        <v>2763</v>
      </c>
      <c r="G1027" s="95">
        <v>8621574.4199999999</v>
      </c>
      <c r="H1027" s="95">
        <v>0</v>
      </c>
      <c r="I1027" s="96">
        <v>8621574.4199999999</v>
      </c>
    </row>
    <row r="1028" spans="1:9" ht="45" x14ac:dyDescent="0.25">
      <c r="A1028" s="25">
        <v>42747</v>
      </c>
      <c r="B1028" s="26" t="s">
        <v>2581</v>
      </c>
      <c r="C1028" s="27">
        <v>37</v>
      </c>
      <c r="D1028" s="18" t="s">
        <v>2764</v>
      </c>
      <c r="E1028" s="28" t="s">
        <v>2765</v>
      </c>
      <c r="F1028" s="28" t="s">
        <v>2766</v>
      </c>
      <c r="G1028" s="95">
        <v>328516.5</v>
      </c>
      <c r="H1028" s="95">
        <v>0</v>
      </c>
      <c r="I1028" s="96">
        <v>328516.5</v>
      </c>
    </row>
    <row r="1029" spans="1:9" ht="30" x14ac:dyDescent="0.25">
      <c r="A1029" s="25">
        <v>42747</v>
      </c>
      <c r="B1029" s="26" t="s">
        <v>2581</v>
      </c>
      <c r="C1029" s="27">
        <v>37</v>
      </c>
      <c r="D1029" s="18" t="s">
        <v>2767</v>
      </c>
      <c r="E1029" s="28" t="s">
        <v>2768</v>
      </c>
      <c r="F1029" s="28" t="s">
        <v>2769</v>
      </c>
      <c r="G1029" s="95">
        <v>773713.35</v>
      </c>
      <c r="H1029" s="95">
        <v>0</v>
      </c>
      <c r="I1029" s="96">
        <v>773713.35</v>
      </c>
    </row>
    <row r="1030" spans="1:9" ht="45" x14ac:dyDescent="0.25">
      <c r="A1030" s="25">
        <v>42747</v>
      </c>
      <c r="B1030" s="26" t="s">
        <v>2581</v>
      </c>
      <c r="C1030" s="27">
        <v>37</v>
      </c>
      <c r="D1030" s="18" t="s">
        <v>2770</v>
      </c>
      <c r="E1030" s="28" t="s">
        <v>2771</v>
      </c>
      <c r="F1030" s="28" t="s">
        <v>2772</v>
      </c>
      <c r="G1030" s="95">
        <v>1388489.7</v>
      </c>
      <c r="H1030" s="95">
        <v>0</v>
      </c>
      <c r="I1030" s="96">
        <v>1388489.7</v>
      </c>
    </row>
    <row r="1031" spans="1:9" ht="30" x14ac:dyDescent="0.25">
      <c r="A1031" s="25">
        <v>42747</v>
      </c>
      <c r="B1031" s="26" t="s">
        <v>2581</v>
      </c>
      <c r="C1031" s="27">
        <v>37</v>
      </c>
      <c r="D1031" s="18" t="s">
        <v>2773</v>
      </c>
      <c r="E1031" s="28" t="s">
        <v>2774</v>
      </c>
      <c r="F1031" s="28" t="s">
        <v>2775</v>
      </c>
      <c r="G1031" s="95">
        <v>824107.54</v>
      </c>
      <c r="H1031" s="95">
        <v>41205.370000000003</v>
      </c>
      <c r="I1031" s="96">
        <v>865312.91</v>
      </c>
    </row>
    <row r="1032" spans="1:9" ht="45" x14ac:dyDescent="0.25">
      <c r="A1032" s="25">
        <v>42747</v>
      </c>
      <c r="B1032" s="26" t="s">
        <v>2581</v>
      </c>
      <c r="C1032" s="27">
        <v>37</v>
      </c>
      <c r="D1032" s="18" t="s">
        <v>2776</v>
      </c>
      <c r="E1032" s="28" t="s">
        <v>2777</v>
      </c>
      <c r="F1032" s="28" t="s">
        <v>2778</v>
      </c>
      <c r="G1032" s="95">
        <v>1399196.4</v>
      </c>
      <c r="H1032" s="95">
        <v>0</v>
      </c>
      <c r="I1032" s="96">
        <v>1399196.4</v>
      </c>
    </row>
    <row r="1033" spans="1:9" ht="30" x14ac:dyDescent="0.25">
      <c r="A1033" s="25">
        <v>42747</v>
      </c>
      <c r="B1033" s="26" t="s">
        <v>2581</v>
      </c>
      <c r="C1033" s="27">
        <v>37</v>
      </c>
      <c r="D1033" s="18" t="s">
        <v>2779</v>
      </c>
      <c r="E1033" s="28" t="s">
        <v>2780</v>
      </c>
      <c r="F1033" s="28" t="s">
        <v>2781</v>
      </c>
      <c r="G1033" s="95">
        <v>2026916.4</v>
      </c>
      <c r="H1033" s="95">
        <v>0</v>
      </c>
      <c r="I1033" s="96">
        <v>2026916.4</v>
      </c>
    </row>
    <row r="1034" spans="1:9" ht="60" x14ac:dyDescent="0.25">
      <c r="A1034" s="25">
        <v>42747</v>
      </c>
      <c r="B1034" s="26" t="s">
        <v>2581</v>
      </c>
      <c r="C1034" s="27">
        <v>37</v>
      </c>
      <c r="D1034" s="18" t="s">
        <v>2782</v>
      </c>
      <c r="E1034" s="28" t="s">
        <v>2783</v>
      </c>
      <c r="F1034" s="28" t="s">
        <v>2784</v>
      </c>
      <c r="G1034" s="95">
        <v>2760889.8</v>
      </c>
      <c r="H1034" s="95">
        <v>0</v>
      </c>
      <c r="I1034" s="96">
        <v>2760889.8</v>
      </c>
    </row>
    <row r="1035" spans="1:9" ht="30" x14ac:dyDescent="0.25">
      <c r="A1035" s="25">
        <v>42747</v>
      </c>
      <c r="B1035" s="26" t="s">
        <v>2581</v>
      </c>
      <c r="C1035" s="27">
        <v>37</v>
      </c>
      <c r="D1035" s="18" t="s">
        <v>2785</v>
      </c>
      <c r="E1035" s="28" t="s">
        <v>399</v>
      </c>
      <c r="F1035" s="28" t="s">
        <v>2786</v>
      </c>
      <c r="G1035" s="95">
        <v>1846566.5</v>
      </c>
      <c r="H1035" s="95">
        <v>92328.320000000007</v>
      </c>
      <c r="I1035" s="96">
        <v>1938894.82</v>
      </c>
    </row>
    <row r="1036" spans="1:9" ht="45" x14ac:dyDescent="0.25">
      <c r="A1036" s="25">
        <v>42747</v>
      </c>
      <c r="B1036" s="26" t="s">
        <v>2581</v>
      </c>
      <c r="C1036" s="27">
        <v>37</v>
      </c>
      <c r="D1036" s="18" t="s">
        <v>2787</v>
      </c>
      <c r="E1036" s="28" t="s">
        <v>2788</v>
      </c>
      <c r="F1036" s="28" t="s">
        <v>2789</v>
      </c>
      <c r="G1036" s="95">
        <v>198823.15</v>
      </c>
      <c r="H1036" s="95">
        <v>0</v>
      </c>
      <c r="I1036" s="96">
        <v>198823.15</v>
      </c>
    </row>
    <row r="1037" spans="1:9" ht="30" x14ac:dyDescent="0.25">
      <c r="A1037" s="25">
        <v>42747</v>
      </c>
      <c r="B1037" s="26" t="s">
        <v>2581</v>
      </c>
      <c r="C1037" s="27">
        <v>37</v>
      </c>
      <c r="D1037" s="18" t="s">
        <v>2790</v>
      </c>
      <c r="E1037" s="28" t="s">
        <v>2652</v>
      </c>
      <c r="F1037" s="28" t="s">
        <v>2791</v>
      </c>
      <c r="G1037" s="95">
        <v>418448.79</v>
      </c>
      <c r="H1037" s="95">
        <v>20922.43</v>
      </c>
      <c r="I1037" s="96">
        <v>439371.22</v>
      </c>
    </row>
    <row r="1038" spans="1:9" ht="45" x14ac:dyDescent="0.25">
      <c r="A1038" s="25">
        <v>42747</v>
      </c>
      <c r="B1038" s="26" t="s">
        <v>2581</v>
      </c>
      <c r="C1038" s="27">
        <v>37</v>
      </c>
      <c r="D1038" s="18" t="s">
        <v>2792</v>
      </c>
      <c r="E1038" s="28" t="s">
        <v>2793</v>
      </c>
      <c r="F1038" s="28" t="s">
        <v>2789</v>
      </c>
      <c r="G1038" s="95">
        <v>198823.15</v>
      </c>
      <c r="H1038" s="95">
        <v>0</v>
      </c>
      <c r="I1038" s="96">
        <v>198823.15</v>
      </c>
    </row>
    <row r="1039" spans="1:9" ht="30" x14ac:dyDescent="0.25">
      <c r="A1039" s="25">
        <v>42747</v>
      </c>
      <c r="B1039" s="26" t="s">
        <v>2581</v>
      </c>
      <c r="C1039" s="27">
        <v>37</v>
      </c>
      <c r="D1039" s="18" t="s">
        <v>2794</v>
      </c>
      <c r="E1039" s="28" t="s">
        <v>2795</v>
      </c>
      <c r="F1039" s="28" t="s">
        <v>2796</v>
      </c>
      <c r="G1039" s="95">
        <v>1189720.5</v>
      </c>
      <c r="H1039" s="95">
        <v>59486.02</v>
      </c>
      <c r="I1039" s="96">
        <v>1249206.52</v>
      </c>
    </row>
    <row r="1040" spans="1:9" ht="30" x14ac:dyDescent="0.25">
      <c r="A1040" s="25">
        <v>42747</v>
      </c>
      <c r="B1040" s="26" t="s">
        <v>2575</v>
      </c>
      <c r="C1040" s="27">
        <v>23</v>
      </c>
      <c r="D1040" s="37" t="s">
        <v>2797</v>
      </c>
      <c r="E1040" s="37" t="s">
        <v>2799</v>
      </c>
      <c r="F1040" s="28" t="s">
        <v>2798</v>
      </c>
      <c r="G1040" s="95">
        <v>24965183.760000002</v>
      </c>
      <c r="H1040" s="95">
        <v>5909394.2400000002</v>
      </c>
      <c r="I1040" s="96">
        <f t="shared" ref="I1040" si="15">SUM(G1040:H1040)</f>
        <v>30874578</v>
      </c>
    </row>
    <row r="1041" spans="1:9" x14ac:dyDescent="0.25">
      <c r="A1041" s="25">
        <v>42751</v>
      </c>
      <c r="B1041" s="26" t="s">
        <v>2575</v>
      </c>
      <c r="C1041" s="27">
        <v>4</v>
      </c>
      <c r="D1041" s="31" t="s">
        <v>2800</v>
      </c>
      <c r="E1041" s="35" t="s">
        <v>2801</v>
      </c>
      <c r="F1041" s="35" t="s">
        <v>2802</v>
      </c>
      <c r="G1041" s="95">
        <v>7416632.5</v>
      </c>
      <c r="H1041" s="95">
        <v>436272.5</v>
      </c>
      <c r="I1041" s="96">
        <v>7852905</v>
      </c>
    </row>
    <row r="1042" spans="1:9" ht="30" x14ac:dyDescent="0.25">
      <c r="A1042" s="25">
        <v>42751</v>
      </c>
      <c r="B1042" s="26" t="s">
        <v>2578</v>
      </c>
      <c r="C1042" s="27">
        <v>9</v>
      </c>
      <c r="D1042" s="31" t="s">
        <v>2803</v>
      </c>
      <c r="E1042" s="35" t="s">
        <v>2652</v>
      </c>
      <c r="F1042" s="35" t="s">
        <v>2804</v>
      </c>
      <c r="G1042" s="95">
        <v>1231114.5</v>
      </c>
      <c r="H1042" s="95">
        <v>72418.5</v>
      </c>
      <c r="I1042" s="96">
        <v>1303533</v>
      </c>
    </row>
    <row r="1043" spans="1:9" x14ac:dyDescent="0.25">
      <c r="A1043" s="25">
        <v>42751</v>
      </c>
      <c r="B1043" s="26" t="s">
        <v>2579</v>
      </c>
      <c r="C1043" s="27">
        <v>12</v>
      </c>
      <c r="D1043" s="31" t="s">
        <v>2805</v>
      </c>
      <c r="E1043" s="35" t="s">
        <v>2806</v>
      </c>
      <c r="F1043" s="35" t="s">
        <v>2807</v>
      </c>
      <c r="G1043" s="95">
        <v>4165000</v>
      </c>
      <c r="H1043" s="95" t="s">
        <v>2808</v>
      </c>
      <c r="I1043" s="96">
        <v>4165000</v>
      </c>
    </row>
    <row r="1044" spans="1:9" x14ac:dyDescent="0.25">
      <c r="A1044" s="25">
        <v>42751</v>
      </c>
      <c r="B1044" s="26" t="s">
        <v>2580</v>
      </c>
      <c r="C1044" s="27">
        <v>15</v>
      </c>
      <c r="D1044" s="31" t="s">
        <v>2809</v>
      </c>
      <c r="E1044" s="35" t="s">
        <v>2087</v>
      </c>
      <c r="F1044" s="35" t="s">
        <v>2810</v>
      </c>
      <c r="G1044" s="95">
        <v>20366932.449999999</v>
      </c>
      <c r="H1044" s="95">
        <v>1198054.8500000001</v>
      </c>
      <c r="I1044" s="96">
        <v>21564987.300000001</v>
      </c>
    </row>
    <row r="1045" spans="1:9" ht="30" x14ac:dyDescent="0.25">
      <c r="A1045" s="25">
        <v>42751</v>
      </c>
      <c r="B1045" s="26" t="s">
        <v>2583</v>
      </c>
      <c r="C1045" s="27">
        <v>36</v>
      </c>
      <c r="D1045" s="31" t="s">
        <v>2811</v>
      </c>
      <c r="E1045" s="35" t="s">
        <v>2812</v>
      </c>
      <c r="F1045" s="35" t="s">
        <v>2813</v>
      </c>
      <c r="G1045" s="95">
        <v>10882974.15</v>
      </c>
      <c r="H1045" s="95">
        <v>640174.94999999995</v>
      </c>
      <c r="I1045" s="96">
        <v>11523149.1</v>
      </c>
    </row>
    <row r="1046" spans="1:9" x14ac:dyDescent="0.25">
      <c r="A1046" s="25">
        <v>42751</v>
      </c>
      <c r="B1046" s="26" t="s">
        <v>2583</v>
      </c>
      <c r="C1046" s="27">
        <v>36</v>
      </c>
      <c r="D1046" s="31" t="s">
        <v>2814</v>
      </c>
      <c r="E1046" s="35" t="s">
        <v>2815</v>
      </c>
      <c r="F1046" s="35" t="s">
        <v>2816</v>
      </c>
      <c r="G1046" s="95">
        <v>5070045.1500000004</v>
      </c>
      <c r="H1046" s="95">
        <v>298237.95</v>
      </c>
      <c r="I1046" s="96">
        <v>5368283.0999999996</v>
      </c>
    </row>
    <row r="1047" spans="1:9" ht="29.25" customHeight="1" x14ac:dyDescent="0.25">
      <c r="A1047" s="25">
        <v>42754</v>
      </c>
      <c r="B1047" s="26" t="s">
        <v>2577</v>
      </c>
      <c r="C1047" s="27">
        <v>6</v>
      </c>
      <c r="D1047" s="32" t="s">
        <v>2817</v>
      </c>
      <c r="E1047" s="32" t="s">
        <v>2822</v>
      </c>
      <c r="F1047" s="32" t="s">
        <v>2827</v>
      </c>
      <c r="G1047" s="95">
        <v>12366651.6</v>
      </c>
      <c r="H1047" s="95" t="s">
        <v>2808</v>
      </c>
      <c r="I1047" s="96">
        <v>12366651.6</v>
      </c>
    </row>
    <row r="1048" spans="1:9" ht="30" customHeight="1" x14ac:dyDescent="0.25">
      <c r="A1048" s="25">
        <v>42754</v>
      </c>
      <c r="B1048" s="26" t="s">
        <v>2577</v>
      </c>
      <c r="C1048" s="27">
        <v>6</v>
      </c>
      <c r="D1048" s="32" t="s">
        <v>2818</v>
      </c>
      <c r="E1048" s="32" t="s">
        <v>2823</v>
      </c>
      <c r="F1048" s="32" t="s">
        <v>2828</v>
      </c>
      <c r="G1048" s="95">
        <v>4181931.35</v>
      </c>
      <c r="H1048" s="95" t="s">
        <v>2808</v>
      </c>
      <c r="I1048" s="96">
        <v>4181931.35</v>
      </c>
    </row>
    <row r="1049" spans="1:9" ht="30" x14ac:dyDescent="0.25">
      <c r="A1049" s="25">
        <v>42754</v>
      </c>
      <c r="B1049" s="26" t="s">
        <v>2577</v>
      </c>
      <c r="C1049" s="27">
        <v>6</v>
      </c>
      <c r="D1049" s="32" t="s">
        <v>2819</v>
      </c>
      <c r="E1049" s="32" t="s">
        <v>2824</v>
      </c>
      <c r="F1049" s="32" t="s">
        <v>2829</v>
      </c>
      <c r="G1049" s="95">
        <v>4217761.55</v>
      </c>
      <c r="H1049" s="95" t="s">
        <v>2808</v>
      </c>
      <c r="I1049" s="96">
        <v>4217761.55</v>
      </c>
    </row>
    <row r="1050" spans="1:9" ht="30" x14ac:dyDescent="0.25">
      <c r="A1050" s="25">
        <v>42754</v>
      </c>
      <c r="B1050" s="26" t="s">
        <v>2577</v>
      </c>
      <c r="C1050" s="27">
        <v>6</v>
      </c>
      <c r="D1050" s="32" t="s">
        <v>2820</v>
      </c>
      <c r="E1050" s="32" t="s">
        <v>2825</v>
      </c>
      <c r="F1050" s="32" t="s">
        <v>2830</v>
      </c>
      <c r="G1050" s="95">
        <v>9085084.6500000004</v>
      </c>
      <c r="H1050" s="95" t="s">
        <v>2808</v>
      </c>
      <c r="I1050" s="96">
        <v>9085084.6500000004</v>
      </c>
    </row>
    <row r="1051" spans="1:9" ht="30" x14ac:dyDescent="0.25">
      <c r="A1051" s="25">
        <v>42754</v>
      </c>
      <c r="B1051" s="26" t="s">
        <v>2577</v>
      </c>
      <c r="C1051" s="27">
        <v>6</v>
      </c>
      <c r="D1051" s="32" t="s">
        <v>2821</v>
      </c>
      <c r="E1051" s="32" t="s">
        <v>2826</v>
      </c>
      <c r="F1051" s="32" t="s">
        <v>2831</v>
      </c>
      <c r="G1051" s="95">
        <v>2434811.0499999998</v>
      </c>
      <c r="H1051" s="95" t="s">
        <v>2808</v>
      </c>
      <c r="I1051" s="96">
        <v>2434811.0499999998</v>
      </c>
    </row>
    <row r="1052" spans="1:9" x14ac:dyDescent="0.25">
      <c r="A1052" s="25">
        <v>42754</v>
      </c>
      <c r="B1052" s="26" t="s">
        <v>2579</v>
      </c>
      <c r="C1052" s="27">
        <v>11</v>
      </c>
      <c r="D1052" s="31" t="s">
        <v>2832</v>
      </c>
      <c r="E1052" s="35" t="s">
        <v>2833</v>
      </c>
      <c r="F1052" s="35" t="s">
        <v>2834</v>
      </c>
      <c r="G1052" s="95">
        <v>3416270.14</v>
      </c>
      <c r="H1052" s="95" t="s">
        <v>2808</v>
      </c>
      <c r="I1052" s="96">
        <v>3416270.14</v>
      </c>
    </row>
    <row r="1053" spans="1:9" ht="30" x14ac:dyDescent="0.25">
      <c r="A1053" s="25">
        <v>42754</v>
      </c>
      <c r="B1053" s="26" t="s">
        <v>2576</v>
      </c>
      <c r="C1053" s="27">
        <v>31</v>
      </c>
      <c r="D1053" s="31" t="s">
        <v>2835</v>
      </c>
      <c r="E1053" s="37" t="s">
        <v>1155</v>
      </c>
      <c r="F1053" s="28" t="s">
        <v>2836</v>
      </c>
      <c r="G1053" s="95">
        <v>53810069.890000001</v>
      </c>
      <c r="H1053" s="95" t="s">
        <v>2808</v>
      </c>
      <c r="I1053" s="96">
        <v>53810069.890000001</v>
      </c>
    </row>
    <row r="1054" spans="1:9" ht="30" x14ac:dyDescent="0.25">
      <c r="A1054" s="25">
        <v>42754</v>
      </c>
      <c r="B1054" s="26" t="s">
        <v>2576</v>
      </c>
      <c r="C1054" s="27">
        <v>31</v>
      </c>
      <c r="D1054" s="31" t="s">
        <v>2838</v>
      </c>
      <c r="E1054" s="37" t="s">
        <v>1155</v>
      </c>
      <c r="F1054" s="28" t="s">
        <v>2837</v>
      </c>
      <c r="G1054" s="95">
        <v>15538002.91</v>
      </c>
      <c r="H1054" s="95" t="s">
        <v>2808</v>
      </c>
      <c r="I1054" s="96">
        <v>15538002.91</v>
      </c>
    </row>
    <row r="1055" spans="1:9" ht="49.5" customHeight="1" x14ac:dyDescent="0.25">
      <c r="A1055" s="25">
        <v>42754</v>
      </c>
      <c r="B1055" s="26" t="s">
        <v>2581</v>
      </c>
      <c r="C1055" s="27">
        <v>37</v>
      </c>
      <c r="D1055" s="34" t="s">
        <v>2839</v>
      </c>
      <c r="E1055" s="37" t="s">
        <v>2844</v>
      </c>
      <c r="F1055" s="32" t="s">
        <v>2849</v>
      </c>
      <c r="G1055" s="95">
        <v>1346230.92</v>
      </c>
      <c r="H1055" s="95" t="s">
        <v>2808</v>
      </c>
      <c r="I1055" s="96">
        <v>1346230.92</v>
      </c>
    </row>
    <row r="1056" spans="1:9" ht="30" x14ac:dyDescent="0.25">
      <c r="A1056" s="25">
        <v>42754</v>
      </c>
      <c r="B1056" s="26" t="s">
        <v>2581</v>
      </c>
      <c r="C1056" s="27">
        <v>37</v>
      </c>
      <c r="D1056" s="34" t="s">
        <v>2840</v>
      </c>
      <c r="E1056" s="37" t="s">
        <v>2845</v>
      </c>
      <c r="F1056" s="32" t="s">
        <v>2850</v>
      </c>
      <c r="G1056" s="95">
        <v>644019.9</v>
      </c>
      <c r="H1056" s="95" t="s">
        <v>2808</v>
      </c>
      <c r="I1056" s="96">
        <v>644019.9</v>
      </c>
    </row>
    <row r="1057" spans="1:9" ht="45" customHeight="1" x14ac:dyDescent="0.25">
      <c r="A1057" s="25">
        <v>42754</v>
      </c>
      <c r="B1057" s="26" t="s">
        <v>2581</v>
      </c>
      <c r="C1057" s="27">
        <v>37</v>
      </c>
      <c r="D1057" s="34" t="s">
        <v>2841</v>
      </c>
      <c r="E1057" s="37" t="s">
        <v>2846</v>
      </c>
      <c r="F1057" s="32" t="s">
        <v>2851</v>
      </c>
      <c r="G1057" s="95">
        <v>786051.9</v>
      </c>
      <c r="H1057" s="95" t="s">
        <v>2808</v>
      </c>
      <c r="I1057" s="96">
        <v>786051.9</v>
      </c>
    </row>
    <row r="1058" spans="1:9" ht="39" customHeight="1" x14ac:dyDescent="0.25">
      <c r="A1058" s="25">
        <v>42754</v>
      </c>
      <c r="B1058" s="26" t="s">
        <v>2581</v>
      </c>
      <c r="C1058" s="27">
        <v>37</v>
      </c>
      <c r="D1058" s="34" t="s">
        <v>2842</v>
      </c>
      <c r="E1058" s="37" t="s">
        <v>2847</v>
      </c>
      <c r="F1058" s="32" t="s">
        <v>2852</v>
      </c>
      <c r="G1058" s="95">
        <v>2333313.6</v>
      </c>
      <c r="H1058" s="95" t="s">
        <v>2808</v>
      </c>
      <c r="I1058" s="96">
        <v>2333313.6</v>
      </c>
    </row>
    <row r="1059" spans="1:9" ht="30" x14ac:dyDescent="0.25">
      <c r="A1059" s="25">
        <v>42754</v>
      </c>
      <c r="B1059" s="26" t="s">
        <v>2581</v>
      </c>
      <c r="C1059" s="27">
        <v>37</v>
      </c>
      <c r="D1059" s="34" t="s">
        <v>2843</v>
      </c>
      <c r="E1059" s="37" t="s">
        <v>2848</v>
      </c>
      <c r="F1059" s="32" t="s">
        <v>2853</v>
      </c>
      <c r="G1059" s="95">
        <v>2109235.2000000002</v>
      </c>
      <c r="H1059" s="95" t="s">
        <v>2808</v>
      </c>
      <c r="I1059" s="96">
        <v>2109235.2000000002</v>
      </c>
    </row>
    <row r="1060" spans="1:9" ht="30" x14ac:dyDescent="0.25">
      <c r="A1060" s="25">
        <v>42754</v>
      </c>
      <c r="B1060" s="26" t="s">
        <v>2581</v>
      </c>
      <c r="C1060" s="27">
        <v>37</v>
      </c>
      <c r="D1060" s="32" t="s">
        <v>2854</v>
      </c>
      <c r="E1060" s="37" t="s">
        <v>221</v>
      </c>
      <c r="F1060" s="28" t="s">
        <v>2869</v>
      </c>
      <c r="G1060" s="95">
        <v>1107496.8899999999</v>
      </c>
      <c r="H1060" s="95">
        <v>55374.85</v>
      </c>
      <c r="I1060" s="96">
        <v>1162871.74</v>
      </c>
    </row>
    <row r="1061" spans="1:9" ht="45" x14ac:dyDescent="0.25">
      <c r="A1061" s="25">
        <v>42754</v>
      </c>
      <c r="B1061" s="26" t="s">
        <v>2581</v>
      </c>
      <c r="C1061" s="27">
        <v>37</v>
      </c>
      <c r="D1061" s="32" t="s">
        <v>2855</v>
      </c>
      <c r="E1061" s="37" t="s">
        <v>2862</v>
      </c>
      <c r="F1061" s="28" t="s">
        <v>2870</v>
      </c>
      <c r="G1061" s="95">
        <v>696317.06</v>
      </c>
      <c r="H1061" s="95" t="s">
        <v>2808</v>
      </c>
      <c r="I1061" s="96">
        <v>696317.06</v>
      </c>
    </row>
    <row r="1062" spans="1:9" ht="30" x14ac:dyDescent="0.25">
      <c r="A1062" s="25">
        <v>42754</v>
      </c>
      <c r="B1062" s="26" t="s">
        <v>2581</v>
      </c>
      <c r="C1062" s="27">
        <v>37</v>
      </c>
      <c r="D1062" s="32" t="s">
        <v>2856</v>
      </c>
      <c r="E1062" s="37" t="s">
        <v>1887</v>
      </c>
      <c r="F1062" s="28" t="s">
        <v>2871</v>
      </c>
      <c r="G1062" s="95">
        <v>1824243.28</v>
      </c>
      <c r="H1062" s="95">
        <v>91212.160000000003</v>
      </c>
      <c r="I1062" s="96">
        <v>1915455.44</v>
      </c>
    </row>
    <row r="1063" spans="1:9" ht="30" x14ac:dyDescent="0.25">
      <c r="A1063" s="25">
        <v>42754</v>
      </c>
      <c r="B1063" s="26" t="s">
        <v>2581</v>
      </c>
      <c r="C1063" s="27">
        <v>37</v>
      </c>
      <c r="D1063" s="32" t="s">
        <v>2857</v>
      </c>
      <c r="E1063" s="37" t="s">
        <v>2863</v>
      </c>
      <c r="F1063" s="28" t="s">
        <v>2872</v>
      </c>
      <c r="G1063" s="95">
        <v>1088455.67</v>
      </c>
      <c r="H1063" s="95" t="s">
        <v>2808</v>
      </c>
      <c r="I1063" s="96">
        <v>1088455.67</v>
      </c>
    </row>
    <row r="1064" spans="1:9" ht="58.5" customHeight="1" x14ac:dyDescent="0.25">
      <c r="A1064" s="25">
        <v>42754</v>
      </c>
      <c r="B1064" s="26" t="s">
        <v>2581</v>
      </c>
      <c r="C1064" s="27">
        <v>37</v>
      </c>
      <c r="D1064" s="32" t="s">
        <v>2858</v>
      </c>
      <c r="E1064" s="37" t="s">
        <v>2864</v>
      </c>
      <c r="F1064" s="28" t="s">
        <v>2789</v>
      </c>
      <c r="G1064" s="95">
        <v>198823.15</v>
      </c>
      <c r="H1064" s="95" t="s">
        <v>2808</v>
      </c>
      <c r="I1064" s="96">
        <v>198823.15</v>
      </c>
    </row>
    <row r="1065" spans="1:9" ht="33.75" customHeight="1" x14ac:dyDescent="0.25">
      <c r="A1065" s="25">
        <v>42754</v>
      </c>
      <c r="B1065" s="26" t="s">
        <v>2581</v>
      </c>
      <c r="C1065" s="27">
        <v>37</v>
      </c>
      <c r="D1065" s="32" t="s">
        <v>2859</v>
      </c>
      <c r="E1065" s="37" t="s">
        <v>2865</v>
      </c>
      <c r="F1065" s="28" t="s">
        <v>2873</v>
      </c>
      <c r="G1065" s="95">
        <v>1031383.87</v>
      </c>
      <c r="H1065" s="95" t="s">
        <v>2808</v>
      </c>
      <c r="I1065" s="96">
        <v>1031383.87</v>
      </c>
    </row>
    <row r="1066" spans="1:9" ht="30" x14ac:dyDescent="0.25">
      <c r="A1066" s="25">
        <v>42754</v>
      </c>
      <c r="B1066" s="26" t="s">
        <v>2581</v>
      </c>
      <c r="C1066" s="27">
        <v>37</v>
      </c>
      <c r="D1066" s="32" t="s">
        <v>2860</v>
      </c>
      <c r="E1066" s="28" t="s">
        <v>2866</v>
      </c>
      <c r="F1066" s="28" t="s">
        <v>2874</v>
      </c>
      <c r="G1066" s="95">
        <v>1493943.9</v>
      </c>
      <c r="H1066" s="95" t="s">
        <v>2808</v>
      </c>
      <c r="I1066" s="96">
        <v>1493943.9</v>
      </c>
    </row>
    <row r="1067" spans="1:9" ht="30" x14ac:dyDescent="0.25">
      <c r="A1067" s="25">
        <v>42754</v>
      </c>
      <c r="B1067" s="26" t="s">
        <v>2581</v>
      </c>
      <c r="C1067" s="27">
        <v>37</v>
      </c>
      <c r="D1067" s="32" t="s">
        <v>2861</v>
      </c>
      <c r="E1067" s="28" t="s">
        <v>2378</v>
      </c>
      <c r="F1067" s="28" t="s">
        <v>2875</v>
      </c>
      <c r="G1067" s="95">
        <v>2669288.0699999998</v>
      </c>
      <c r="H1067" s="95" t="s">
        <v>2808</v>
      </c>
      <c r="I1067" s="96">
        <v>2669288.0699999998</v>
      </c>
    </row>
    <row r="1068" spans="1:9" ht="30" x14ac:dyDescent="0.25">
      <c r="A1068" s="25">
        <v>42754</v>
      </c>
      <c r="B1068" s="26" t="s">
        <v>2581</v>
      </c>
      <c r="C1068" s="27">
        <v>37</v>
      </c>
      <c r="D1068" s="31" t="s">
        <v>2867</v>
      </c>
      <c r="E1068" s="35" t="s">
        <v>2868</v>
      </c>
      <c r="F1068" s="28" t="s">
        <v>2876</v>
      </c>
      <c r="G1068" s="95">
        <v>2876534.53</v>
      </c>
      <c r="H1068" s="95" t="s">
        <v>2808</v>
      </c>
      <c r="I1068" s="96">
        <v>2876534.53</v>
      </c>
    </row>
    <row r="1069" spans="1:9" ht="45" x14ac:dyDescent="0.25">
      <c r="A1069" s="25">
        <v>42758</v>
      </c>
      <c r="B1069" s="26" t="s">
        <v>2573</v>
      </c>
      <c r="C1069" s="27">
        <v>25</v>
      </c>
      <c r="D1069" s="32" t="s">
        <v>2889</v>
      </c>
      <c r="E1069" s="32" t="s">
        <v>2891</v>
      </c>
      <c r="F1069" s="32" t="s">
        <v>2893</v>
      </c>
      <c r="G1069" s="95">
        <v>18357923.449999999</v>
      </c>
      <c r="H1069" s="95">
        <v>1079877.8500000001</v>
      </c>
      <c r="I1069" s="96">
        <v>19437801.300000001</v>
      </c>
    </row>
    <row r="1070" spans="1:9" ht="45" x14ac:dyDescent="0.25">
      <c r="A1070" s="25">
        <v>42758</v>
      </c>
      <c r="B1070" s="26" t="s">
        <v>2573</v>
      </c>
      <c r="C1070" s="27">
        <v>25</v>
      </c>
      <c r="D1070" s="32" t="s">
        <v>2890</v>
      </c>
      <c r="E1070" s="32" t="s">
        <v>2892</v>
      </c>
      <c r="F1070" s="32" t="s">
        <v>2894</v>
      </c>
      <c r="G1070" s="95">
        <v>3352353.53</v>
      </c>
      <c r="H1070" s="95">
        <v>197197.26</v>
      </c>
      <c r="I1070" s="96">
        <v>3549550.79</v>
      </c>
    </row>
    <row r="1071" spans="1:9" ht="30" x14ac:dyDescent="0.25">
      <c r="A1071" s="25">
        <v>42758</v>
      </c>
      <c r="B1071" s="26" t="s">
        <v>2575</v>
      </c>
      <c r="C1071" s="38">
        <v>26</v>
      </c>
      <c r="D1071" s="32" t="s">
        <v>2895</v>
      </c>
      <c r="E1071" s="32" t="s">
        <v>2896</v>
      </c>
      <c r="F1071" s="32" t="s">
        <v>2897</v>
      </c>
      <c r="G1071" s="95">
        <v>177848578.16999999</v>
      </c>
      <c r="H1071" s="95">
        <v>42097721.829999998</v>
      </c>
      <c r="I1071" s="96">
        <v>219946300</v>
      </c>
    </row>
    <row r="1072" spans="1:9" ht="30" x14ac:dyDescent="0.25">
      <c r="A1072" s="25">
        <v>42758</v>
      </c>
      <c r="B1072" s="26" t="s">
        <v>2575</v>
      </c>
      <c r="C1072" s="38">
        <v>28</v>
      </c>
      <c r="D1072" s="32" t="s">
        <v>2898</v>
      </c>
      <c r="E1072" s="32" t="s">
        <v>2899</v>
      </c>
      <c r="F1072" s="32" t="s">
        <v>2900</v>
      </c>
      <c r="G1072" s="95">
        <v>4223752.8499999996</v>
      </c>
      <c r="H1072" s="95">
        <v>248456.05</v>
      </c>
      <c r="I1072" s="96">
        <v>4472208.9000000004</v>
      </c>
    </row>
    <row r="1073" spans="1:10" ht="30" x14ac:dyDescent="0.25">
      <c r="A1073" s="25">
        <v>42758</v>
      </c>
      <c r="B1073" s="26" t="s">
        <v>2575</v>
      </c>
      <c r="C1073" s="38">
        <v>28</v>
      </c>
      <c r="D1073" s="32" t="s">
        <v>2901</v>
      </c>
      <c r="E1073" s="32" t="s">
        <v>2587</v>
      </c>
      <c r="F1073" s="32" t="s">
        <v>2902</v>
      </c>
      <c r="G1073" s="95">
        <v>3696502.95</v>
      </c>
      <c r="H1073" s="95">
        <v>217441.35</v>
      </c>
      <c r="I1073" s="96">
        <v>3913944.3</v>
      </c>
    </row>
    <row r="1074" spans="1:10" ht="30" x14ac:dyDescent="0.25">
      <c r="A1074" s="25">
        <v>42758</v>
      </c>
      <c r="B1074" s="26" t="s">
        <v>2575</v>
      </c>
      <c r="C1074" s="38">
        <v>28</v>
      </c>
      <c r="D1074" s="32" t="s">
        <v>2903</v>
      </c>
      <c r="E1074" s="32" t="s">
        <v>2904</v>
      </c>
      <c r="F1074" s="32" t="s">
        <v>2905</v>
      </c>
      <c r="G1074" s="95">
        <v>10535750</v>
      </c>
      <c r="H1074" s="95" t="s">
        <v>2808</v>
      </c>
      <c r="I1074" s="96">
        <v>10535750</v>
      </c>
    </row>
    <row r="1075" spans="1:10" s="39" customFormat="1" ht="30" x14ac:dyDescent="0.25">
      <c r="A1075" s="25">
        <v>42758</v>
      </c>
      <c r="B1075" s="26" t="s">
        <v>2574</v>
      </c>
      <c r="C1075" s="27">
        <v>8</v>
      </c>
      <c r="D1075" s="31" t="s">
        <v>2949</v>
      </c>
      <c r="E1075" s="28" t="s">
        <v>13</v>
      </c>
      <c r="F1075" s="28" t="s">
        <v>3025</v>
      </c>
      <c r="G1075" s="95">
        <v>75346464.150000006</v>
      </c>
      <c r="H1075" s="95">
        <v>13296434.85</v>
      </c>
      <c r="I1075" s="96">
        <v>88642899</v>
      </c>
      <c r="J1075" s="42"/>
    </row>
    <row r="1076" spans="1:10" s="40" customFormat="1" ht="30" x14ac:dyDescent="0.25">
      <c r="A1076" s="25">
        <v>42761</v>
      </c>
      <c r="B1076" s="26" t="s">
        <v>2576</v>
      </c>
      <c r="C1076" s="27">
        <v>5</v>
      </c>
      <c r="D1076" s="31" t="s">
        <v>3030</v>
      </c>
      <c r="E1076" s="28" t="s">
        <v>1023</v>
      </c>
      <c r="F1076" s="28" t="s">
        <v>3031</v>
      </c>
      <c r="G1076" s="95">
        <v>59489800</v>
      </c>
      <c r="H1076" s="95" t="s">
        <v>2808</v>
      </c>
      <c r="I1076" s="96">
        <v>59489800</v>
      </c>
    </row>
    <row r="1077" spans="1:10" s="40" customFormat="1" ht="30" x14ac:dyDescent="0.25">
      <c r="A1077" s="25">
        <v>42761</v>
      </c>
      <c r="B1077" s="26" t="s">
        <v>2577</v>
      </c>
      <c r="C1077" s="27">
        <v>6</v>
      </c>
      <c r="D1077" s="31" t="s">
        <v>3032</v>
      </c>
      <c r="E1077" s="28" t="s">
        <v>3036</v>
      </c>
      <c r="F1077" s="28" t="s">
        <v>3040</v>
      </c>
      <c r="G1077" s="95">
        <v>12591238.25</v>
      </c>
      <c r="H1077" s="95" t="s">
        <v>2808</v>
      </c>
      <c r="I1077" s="96">
        <v>12591238.25</v>
      </c>
    </row>
    <row r="1078" spans="1:10" s="40" customFormat="1" ht="30" x14ac:dyDescent="0.25">
      <c r="A1078" s="25">
        <v>42761</v>
      </c>
      <c r="B1078" s="26" t="s">
        <v>2577</v>
      </c>
      <c r="C1078" s="27">
        <v>6</v>
      </c>
      <c r="D1078" s="31" t="s">
        <v>3033</v>
      </c>
      <c r="E1078" s="28" t="s">
        <v>3037</v>
      </c>
      <c r="F1078" s="28" t="s">
        <v>3041</v>
      </c>
      <c r="G1078" s="95">
        <v>6842736.1600000001</v>
      </c>
      <c r="H1078" s="95" t="s">
        <v>2808</v>
      </c>
      <c r="I1078" s="96">
        <v>6842736.1600000001</v>
      </c>
    </row>
    <row r="1079" spans="1:10" s="40" customFormat="1" x14ac:dyDescent="0.25">
      <c r="A1079" s="25">
        <v>42761</v>
      </c>
      <c r="B1079" s="26" t="s">
        <v>2577</v>
      </c>
      <c r="C1079" s="27">
        <v>6</v>
      </c>
      <c r="D1079" s="31" t="s">
        <v>3034</v>
      </c>
      <c r="E1079" s="28" t="s">
        <v>3038</v>
      </c>
      <c r="F1079" s="28" t="s">
        <v>3042</v>
      </c>
      <c r="G1079" s="95">
        <v>3225841.85</v>
      </c>
      <c r="H1079" s="95" t="s">
        <v>2808</v>
      </c>
      <c r="I1079" s="96">
        <v>3225841.85</v>
      </c>
    </row>
    <row r="1080" spans="1:10" s="40" customFormat="1" ht="30" x14ac:dyDescent="0.25">
      <c r="A1080" s="25">
        <v>42761</v>
      </c>
      <c r="B1080" s="26" t="s">
        <v>2577</v>
      </c>
      <c r="C1080" s="27">
        <v>6</v>
      </c>
      <c r="D1080" s="31" t="s">
        <v>3035</v>
      </c>
      <c r="E1080" s="28" t="s">
        <v>3039</v>
      </c>
      <c r="F1080" s="28" t="s">
        <v>3043</v>
      </c>
      <c r="G1080" s="95">
        <v>11449726.800000001</v>
      </c>
      <c r="H1080" s="95" t="s">
        <v>2808</v>
      </c>
      <c r="I1080" s="96">
        <v>11449726.800000001</v>
      </c>
    </row>
    <row r="1081" spans="1:10" s="40" customFormat="1" ht="30" x14ac:dyDescent="0.25">
      <c r="A1081" s="25">
        <v>42761</v>
      </c>
      <c r="B1081" s="26" t="s">
        <v>2577</v>
      </c>
      <c r="C1081" s="27">
        <v>6</v>
      </c>
      <c r="D1081" s="41" t="s">
        <v>3044</v>
      </c>
      <c r="E1081" s="28" t="s">
        <v>3045</v>
      </c>
      <c r="F1081" s="28" t="s">
        <v>3046</v>
      </c>
      <c r="G1081" s="95">
        <v>3653957.45</v>
      </c>
      <c r="H1081" s="95" t="s">
        <v>2808</v>
      </c>
      <c r="I1081" s="96">
        <v>3653957.45</v>
      </c>
    </row>
    <row r="1082" spans="1:10" s="40" customFormat="1" ht="30" x14ac:dyDescent="0.25">
      <c r="A1082" s="25">
        <v>42761</v>
      </c>
      <c r="B1082" s="26" t="s">
        <v>2575</v>
      </c>
      <c r="C1082" s="27">
        <v>10</v>
      </c>
      <c r="D1082" s="41" t="s">
        <v>3047</v>
      </c>
      <c r="E1082" s="28" t="s">
        <v>38</v>
      </c>
      <c r="F1082" s="28" t="s">
        <v>3048</v>
      </c>
      <c r="G1082" s="95">
        <v>10327500</v>
      </c>
      <c r="H1082" s="95">
        <v>607500</v>
      </c>
      <c r="I1082" s="96">
        <v>10935000</v>
      </c>
    </row>
    <row r="1083" spans="1:10" s="40" customFormat="1" x14ac:dyDescent="0.25">
      <c r="A1083" s="25">
        <v>42761</v>
      </c>
      <c r="B1083" s="26" t="s">
        <v>2579</v>
      </c>
      <c r="C1083" s="27">
        <v>12</v>
      </c>
      <c r="D1083" s="31" t="s">
        <v>3049</v>
      </c>
      <c r="E1083" s="28" t="s">
        <v>3050</v>
      </c>
      <c r="F1083" s="28" t="s">
        <v>3051</v>
      </c>
      <c r="G1083" s="95">
        <v>4044173.35</v>
      </c>
      <c r="H1083" s="95" t="s">
        <v>2808</v>
      </c>
      <c r="I1083" s="96">
        <v>4044173.35</v>
      </c>
    </row>
    <row r="1084" spans="1:10" s="40" customFormat="1" x14ac:dyDescent="0.25">
      <c r="A1084" s="25">
        <v>42761</v>
      </c>
      <c r="B1084" s="26" t="s">
        <v>2580</v>
      </c>
      <c r="C1084" s="27">
        <v>14</v>
      </c>
      <c r="D1084" s="31" t="s">
        <v>3052</v>
      </c>
      <c r="E1084" s="28" t="s">
        <v>3053</v>
      </c>
      <c r="F1084" s="28" t="s">
        <v>3054</v>
      </c>
      <c r="G1084" s="95">
        <v>25161643.109999999</v>
      </c>
      <c r="H1084" s="95">
        <v>1480096.66</v>
      </c>
      <c r="I1084" s="96">
        <v>26641739.77</v>
      </c>
    </row>
    <row r="1085" spans="1:10" s="40" customFormat="1" x14ac:dyDescent="0.25">
      <c r="A1085" s="25">
        <v>42761</v>
      </c>
      <c r="B1085" s="26" t="s">
        <v>2582</v>
      </c>
      <c r="C1085" s="27">
        <v>18</v>
      </c>
      <c r="D1085" s="31" t="s">
        <v>3055</v>
      </c>
      <c r="E1085" s="28" t="s">
        <v>3056</v>
      </c>
      <c r="F1085" s="28" t="s">
        <v>3057</v>
      </c>
      <c r="G1085" s="95">
        <v>5320750.0999999996</v>
      </c>
      <c r="H1085" s="95">
        <v>312985.3</v>
      </c>
      <c r="I1085" s="96">
        <v>5633735.4000000004</v>
      </c>
    </row>
    <row r="1086" spans="1:10" s="40" customFormat="1" x14ac:dyDescent="0.25">
      <c r="A1086" s="25">
        <v>42761</v>
      </c>
      <c r="B1086" s="26" t="s">
        <v>2582</v>
      </c>
      <c r="C1086" s="27">
        <v>18</v>
      </c>
      <c r="D1086" s="31" t="s">
        <v>3058</v>
      </c>
      <c r="E1086" s="28" t="s">
        <v>3059</v>
      </c>
      <c r="F1086" s="28" t="s">
        <v>3060</v>
      </c>
      <c r="G1086" s="95">
        <v>3382167.68</v>
      </c>
      <c r="H1086" s="95">
        <v>198951.04000000001</v>
      </c>
      <c r="I1086" s="96">
        <v>3581118.72</v>
      </c>
    </row>
    <row r="1087" spans="1:10" s="40" customFormat="1" ht="30" x14ac:dyDescent="0.25">
      <c r="A1087" s="25">
        <v>42761</v>
      </c>
      <c r="B1087" s="26" t="s">
        <v>2582</v>
      </c>
      <c r="C1087" s="27">
        <v>18</v>
      </c>
      <c r="D1087" s="31" t="s">
        <v>3061</v>
      </c>
      <c r="E1087" s="28" t="s">
        <v>3062</v>
      </c>
      <c r="F1087" s="28" t="s">
        <v>3063</v>
      </c>
      <c r="G1087" s="95">
        <v>7682323.6799999997</v>
      </c>
      <c r="H1087" s="95">
        <v>451901.4</v>
      </c>
      <c r="I1087" s="96">
        <v>8134225.0800000001</v>
      </c>
    </row>
    <row r="1088" spans="1:10" s="40" customFormat="1" x14ac:dyDescent="0.25">
      <c r="A1088" s="25">
        <v>42761</v>
      </c>
      <c r="B1088" s="26" t="s">
        <v>2575</v>
      </c>
      <c r="C1088" s="27">
        <v>28</v>
      </c>
      <c r="D1088" s="31" t="s">
        <v>3064</v>
      </c>
      <c r="E1088" s="28" t="s">
        <v>38</v>
      </c>
      <c r="F1088" s="28" t="s">
        <v>3065</v>
      </c>
      <c r="G1088" s="95">
        <v>41485950</v>
      </c>
      <c r="H1088" s="95">
        <v>2440350</v>
      </c>
      <c r="I1088" s="96">
        <v>43926300</v>
      </c>
    </row>
    <row r="1089" spans="1:10" s="40" customFormat="1" ht="45" x14ac:dyDescent="0.25">
      <c r="A1089" s="25">
        <v>42761</v>
      </c>
      <c r="B1089" s="26" t="s">
        <v>2575</v>
      </c>
      <c r="C1089" s="27">
        <v>28</v>
      </c>
      <c r="D1089" s="31" t="s">
        <v>3066</v>
      </c>
      <c r="E1089" s="28" t="s">
        <v>984</v>
      </c>
      <c r="F1089" s="28" t="s">
        <v>3067</v>
      </c>
      <c r="G1089" s="95">
        <v>6670800</v>
      </c>
      <c r="H1089" s="95" t="s">
        <v>2808</v>
      </c>
      <c r="I1089" s="96">
        <v>6670800</v>
      </c>
    </row>
    <row r="1090" spans="1:10" s="40" customFormat="1" x14ac:dyDescent="0.25">
      <c r="A1090" s="25">
        <v>42761</v>
      </c>
      <c r="B1090" s="26" t="s">
        <v>2583</v>
      </c>
      <c r="C1090" s="27">
        <v>36</v>
      </c>
      <c r="D1090" s="31" t="s">
        <v>3068</v>
      </c>
      <c r="E1090" s="28" t="s">
        <v>3069</v>
      </c>
      <c r="F1090" s="28" t="s">
        <v>3070</v>
      </c>
      <c r="G1090" s="95">
        <v>10363372.08</v>
      </c>
      <c r="H1090" s="95">
        <v>609610.12</v>
      </c>
      <c r="I1090" s="96">
        <v>10972982.199999999</v>
      </c>
    </row>
    <row r="1091" spans="1:10" s="40" customFormat="1" x14ac:dyDescent="0.25">
      <c r="A1091" s="25">
        <v>42761</v>
      </c>
      <c r="B1091" s="26" t="s">
        <v>2583</v>
      </c>
      <c r="C1091" s="27">
        <v>36</v>
      </c>
      <c r="D1091" s="31" t="s">
        <v>3071</v>
      </c>
      <c r="E1091" s="28" t="s">
        <v>3072</v>
      </c>
      <c r="F1091" s="28" t="s">
        <v>3073</v>
      </c>
      <c r="G1091" s="95">
        <v>9838311.2300000004</v>
      </c>
      <c r="H1091" s="95">
        <v>578724.18999999994</v>
      </c>
      <c r="I1091" s="96">
        <v>10417035.42</v>
      </c>
    </row>
    <row r="1092" spans="1:10" s="40" customFormat="1" ht="45" x14ac:dyDescent="0.25">
      <c r="A1092" s="25">
        <v>42761</v>
      </c>
      <c r="B1092" s="26" t="s">
        <v>2583</v>
      </c>
      <c r="C1092" s="27">
        <v>36</v>
      </c>
      <c r="D1092" s="31" t="s">
        <v>3074</v>
      </c>
      <c r="E1092" s="28" t="s">
        <v>3075</v>
      </c>
      <c r="F1092" s="28" t="s">
        <v>3076</v>
      </c>
      <c r="G1092" s="95">
        <v>3977992.61</v>
      </c>
      <c r="H1092" s="95">
        <v>233999.56</v>
      </c>
      <c r="I1092" s="96">
        <v>4211992.17</v>
      </c>
    </row>
    <row r="1093" spans="1:10" s="40" customFormat="1" ht="30" x14ac:dyDescent="0.25">
      <c r="A1093" s="25">
        <v>42761</v>
      </c>
      <c r="B1093" s="26" t="s">
        <v>2583</v>
      </c>
      <c r="C1093" s="27">
        <v>36</v>
      </c>
      <c r="D1093" s="31" t="s">
        <v>3077</v>
      </c>
      <c r="E1093" s="28" t="s">
        <v>3078</v>
      </c>
      <c r="F1093" s="28" t="s">
        <v>3079</v>
      </c>
      <c r="G1093" s="95">
        <v>2428097.25</v>
      </c>
      <c r="H1093" s="95">
        <v>142829.25</v>
      </c>
      <c r="I1093" s="96">
        <v>2570926.5</v>
      </c>
    </row>
    <row r="1094" spans="1:10" s="40" customFormat="1" x14ac:dyDescent="0.25">
      <c r="A1094" s="25">
        <v>42761</v>
      </c>
      <c r="B1094" s="26" t="s">
        <v>2576</v>
      </c>
      <c r="C1094" s="27">
        <v>54</v>
      </c>
      <c r="D1094" s="31" t="s">
        <v>3080</v>
      </c>
      <c r="E1094" s="28" t="s">
        <v>759</v>
      </c>
      <c r="F1094" s="28" t="s">
        <v>3081</v>
      </c>
      <c r="G1094" s="95">
        <v>75912754.409999996</v>
      </c>
      <c r="H1094" s="95" t="s">
        <v>2808</v>
      </c>
      <c r="I1094" s="96">
        <v>75912754.409999996</v>
      </c>
    </row>
    <row r="1095" spans="1:10" s="40" customFormat="1" ht="30" x14ac:dyDescent="0.25">
      <c r="A1095" s="25">
        <v>42761</v>
      </c>
      <c r="B1095" s="26" t="s">
        <v>2576</v>
      </c>
      <c r="C1095" s="27">
        <v>54</v>
      </c>
      <c r="D1095" s="31" t="s">
        <v>3082</v>
      </c>
      <c r="E1095" s="28" t="s">
        <v>979</v>
      </c>
      <c r="F1095" s="28" t="s">
        <v>3083</v>
      </c>
      <c r="G1095" s="95">
        <v>126448720.62</v>
      </c>
      <c r="H1095" s="95" t="s">
        <v>2808</v>
      </c>
      <c r="I1095" s="96">
        <v>126448720.62</v>
      </c>
    </row>
    <row r="1096" spans="1:10" s="40" customFormat="1" x14ac:dyDescent="0.25">
      <c r="A1096" s="25">
        <v>42765</v>
      </c>
      <c r="B1096" s="26" t="s">
        <v>2579</v>
      </c>
      <c r="C1096" s="27">
        <v>12</v>
      </c>
      <c r="D1096" s="31" t="s">
        <v>3084</v>
      </c>
      <c r="E1096" s="28" t="s">
        <v>3085</v>
      </c>
      <c r="F1096" s="28" t="s">
        <v>3086</v>
      </c>
      <c r="G1096" s="95">
        <v>3802238.27</v>
      </c>
      <c r="H1096" s="95" t="s">
        <v>2808</v>
      </c>
      <c r="I1096" s="96">
        <v>3802238.27</v>
      </c>
    </row>
    <row r="1097" spans="1:10" s="40" customFormat="1" ht="30" x14ac:dyDescent="0.25">
      <c r="A1097" s="25">
        <v>42765</v>
      </c>
      <c r="B1097" s="26" t="s">
        <v>2573</v>
      </c>
      <c r="C1097" s="27">
        <v>13</v>
      </c>
      <c r="D1097" s="31" t="s">
        <v>3087</v>
      </c>
      <c r="E1097" s="28" t="s">
        <v>3088</v>
      </c>
      <c r="F1097" s="28" t="s">
        <v>3089</v>
      </c>
      <c r="G1097" s="95">
        <v>104676219.34999999</v>
      </c>
      <c r="H1097" s="95">
        <v>12314849.34</v>
      </c>
      <c r="I1097" s="96">
        <v>116991068.69</v>
      </c>
    </row>
    <row r="1098" spans="1:10" s="40" customFormat="1" ht="30" x14ac:dyDescent="0.25">
      <c r="A1098" s="25">
        <v>42765</v>
      </c>
      <c r="B1098" s="26" t="s">
        <v>2573</v>
      </c>
      <c r="C1098" s="27">
        <v>13</v>
      </c>
      <c r="D1098" s="31" t="s">
        <v>3090</v>
      </c>
      <c r="E1098" s="28" t="s">
        <v>3091</v>
      </c>
      <c r="F1098" s="28" t="s">
        <v>3092</v>
      </c>
      <c r="G1098" s="95">
        <v>27665226.25</v>
      </c>
      <c r="H1098" s="95">
        <v>1627366.25</v>
      </c>
      <c r="I1098" s="96">
        <v>29292592.5</v>
      </c>
    </row>
    <row r="1099" spans="1:10" s="40" customFormat="1" ht="30" x14ac:dyDescent="0.25">
      <c r="A1099" s="25">
        <v>42765</v>
      </c>
      <c r="B1099" s="26" t="s">
        <v>2580</v>
      </c>
      <c r="C1099" s="27">
        <v>15</v>
      </c>
      <c r="D1099" s="31" t="s">
        <v>3093</v>
      </c>
      <c r="E1099" s="28" t="s">
        <v>540</v>
      </c>
      <c r="F1099" s="28" t="s">
        <v>3094</v>
      </c>
      <c r="G1099" s="95">
        <v>14116981.050000001</v>
      </c>
      <c r="H1099" s="95">
        <v>830410.65</v>
      </c>
      <c r="I1099" s="96">
        <v>14947391.699999999</v>
      </c>
    </row>
    <row r="1100" spans="1:10" s="40" customFormat="1" x14ac:dyDescent="0.25">
      <c r="A1100" s="25">
        <v>42765</v>
      </c>
      <c r="B1100" s="26" t="s">
        <v>2580</v>
      </c>
      <c r="C1100" s="27">
        <v>15</v>
      </c>
      <c r="D1100" s="31" t="s">
        <v>3095</v>
      </c>
      <c r="E1100" s="28" t="s">
        <v>3096</v>
      </c>
      <c r="F1100" s="28" t="s">
        <v>3097</v>
      </c>
      <c r="G1100" s="95">
        <v>7373143.9500000002</v>
      </c>
      <c r="H1100" s="95">
        <v>433714.35</v>
      </c>
      <c r="I1100" s="96">
        <v>7806858.2999999998</v>
      </c>
    </row>
    <row r="1101" spans="1:10" s="40" customFormat="1" ht="30" x14ac:dyDescent="0.25">
      <c r="A1101" s="25">
        <v>42765</v>
      </c>
      <c r="B1101" s="26" t="s">
        <v>2581</v>
      </c>
      <c r="C1101" s="27">
        <v>16</v>
      </c>
      <c r="D1101" s="31" t="s">
        <v>3098</v>
      </c>
      <c r="E1101" s="28" t="s">
        <v>3099</v>
      </c>
      <c r="F1101" s="28" t="s">
        <v>3100</v>
      </c>
      <c r="G1101" s="95">
        <v>4247683.92</v>
      </c>
      <c r="H1101" s="95" t="s">
        <v>2808</v>
      </c>
      <c r="I1101" s="96">
        <v>4247683.92</v>
      </c>
    </row>
    <row r="1102" spans="1:10" s="40" customFormat="1" x14ac:dyDescent="0.25">
      <c r="A1102" s="25">
        <v>42765</v>
      </c>
      <c r="B1102" s="26" t="s">
        <v>2574</v>
      </c>
      <c r="C1102" s="27">
        <v>8</v>
      </c>
      <c r="D1102" s="31" t="s">
        <v>3101</v>
      </c>
      <c r="E1102" s="28" t="s">
        <v>3102</v>
      </c>
      <c r="F1102" s="28" t="s">
        <v>3103</v>
      </c>
      <c r="G1102" s="99">
        <v>53976203.600000001</v>
      </c>
      <c r="H1102" s="95">
        <v>9525212.4000000004</v>
      </c>
      <c r="I1102" s="96">
        <v>63501416</v>
      </c>
      <c r="J1102" s="113"/>
    </row>
    <row r="1103" spans="1:10" s="40" customFormat="1" ht="30" x14ac:dyDescent="0.25">
      <c r="A1103" s="25">
        <v>42765</v>
      </c>
      <c r="B1103" s="26" t="s">
        <v>2574</v>
      </c>
      <c r="C1103" s="27">
        <v>8</v>
      </c>
      <c r="D1103" s="31" t="s">
        <v>3104</v>
      </c>
      <c r="E1103" s="28" t="s">
        <v>3102</v>
      </c>
      <c r="F1103" s="28" t="s">
        <v>3105</v>
      </c>
      <c r="G1103" s="99">
        <v>7729083.1500000004</v>
      </c>
      <c r="H1103" s="95">
        <v>1363955.85</v>
      </c>
      <c r="I1103" s="96">
        <v>9093039</v>
      </c>
      <c r="J1103" s="113"/>
    </row>
    <row r="1104" spans="1:10" s="40" customFormat="1" x14ac:dyDescent="0.25">
      <c r="A1104" s="25">
        <v>42765</v>
      </c>
      <c r="B1104" s="26" t="s">
        <v>2574</v>
      </c>
      <c r="C1104" s="27">
        <v>8</v>
      </c>
      <c r="D1104" s="31" t="s">
        <v>3106</v>
      </c>
      <c r="E1104" s="28" t="s">
        <v>3102</v>
      </c>
      <c r="F1104" s="28" t="s">
        <v>3107</v>
      </c>
      <c r="G1104" s="99">
        <v>10566443.5</v>
      </c>
      <c r="H1104" s="95">
        <v>1864666.5</v>
      </c>
      <c r="I1104" s="96">
        <v>12431110</v>
      </c>
      <c r="J1104" s="113"/>
    </row>
    <row r="1105" spans="1:9" s="40" customFormat="1" ht="45" x14ac:dyDescent="0.25">
      <c r="A1105" s="25">
        <v>42767</v>
      </c>
      <c r="B1105" s="26" t="s">
        <v>2575</v>
      </c>
      <c r="C1105" s="27">
        <v>10</v>
      </c>
      <c r="D1105" s="31" t="s">
        <v>3108</v>
      </c>
      <c r="E1105" s="28" t="s">
        <v>3109</v>
      </c>
      <c r="F1105" s="28" t="s">
        <v>3110</v>
      </c>
      <c r="G1105" s="95">
        <v>86812348.790000007</v>
      </c>
      <c r="H1105" s="95">
        <v>20548953.210000001</v>
      </c>
      <c r="I1105" s="96">
        <v>107361302</v>
      </c>
    </row>
    <row r="1106" spans="1:9" s="40" customFormat="1" x14ac:dyDescent="0.25">
      <c r="A1106" s="25">
        <v>42767</v>
      </c>
      <c r="B1106" s="26" t="s">
        <v>2582</v>
      </c>
      <c r="C1106" s="27">
        <v>18</v>
      </c>
      <c r="D1106" s="31" t="s">
        <v>3111</v>
      </c>
      <c r="E1106" s="28" t="s">
        <v>1881</v>
      </c>
      <c r="F1106" s="28" t="s">
        <v>3112</v>
      </c>
      <c r="G1106" s="95">
        <v>8191060.7000000002</v>
      </c>
      <c r="H1106" s="95">
        <v>481827.1</v>
      </c>
      <c r="I1106" s="96">
        <v>8672887.8000000007</v>
      </c>
    </row>
    <row r="1107" spans="1:9" s="40" customFormat="1" ht="30" x14ac:dyDescent="0.25">
      <c r="A1107" s="25">
        <v>42767</v>
      </c>
      <c r="B1107" s="26" t="s">
        <v>2582</v>
      </c>
      <c r="C1107" s="27">
        <v>18</v>
      </c>
      <c r="D1107" s="31" t="s">
        <v>3113</v>
      </c>
      <c r="E1107" s="28" t="s">
        <v>3114</v>
      </c>
      <c r="F1107" s="28" t="s">
        <v>3115</v>
      </c>
      <c r="G1107" s="95">
        <v>3090168.86</v>
      </c>
      <c r="H1107" s="95">
        <v>181774.64</v>
      </c>
      <c r="I1107" s="96">
        <v>3271943.5</v>
      </c>
    </row>
    <row r="1108" spans="1:9" s="40" customFormat="1" ht="30" x14ac:dyDescent="0.25">
      <c r="A1108" s="25">
        <v>42767</v>
      </c>
      <c r="B1108" s="26" t="s">
        <v>2582</v>
      </c>
      <c r="C1108" s="27">
        <v>18</v>
      </c>
      <c r="D1108" s="31" t="s">
        <v>3116</v>
      </c>
      <c r="E1108" s="28" t="s">
        <v>332</v>
      </c>
      <c r="F1108" s="28" t="s">
        <v>3117</v>
      </c>
      <c r="G1108" s="95">
        <v>12968600.380000001</v>
      </c>
      <c r="H1108" s="95">
        <v>762858.84</v>
      </c>
      <c r="I1108" s="96">
        <v>13731459.220000001</v>
      </c>
    </row>
    <row r="1109" spans="1:9" s="40" customFormat="1" ht="30" x14ac:dyDescent="0.25">
      <c r="A1109" s="25">
        <v>42767</v>
      </c>
      <c r="B1109" s="26" t="s">
        <v>2582</v>
      </c>
      <c r="C1109" s="27">
        <v>18</v>
      </c>
      <c r="D1109" s="31" t="s">
        <v>3118</v>
      </c>
      <c r="E1109" s="28" t="s">
        <v>3119</v>
      </c>
      <c r="F1109" s="28" t="s">
        <v>3120</v>
      </c>
      <c r="G1109" s="95">
        <v>9031104.3200000003</v>
      </c>
      <c r="H1109" s="95">
        <v>531241.43000000005</v>
      </c>
      <c r="I1109" s="96">
        <v>9562345.75</v>
      </c>
    </row>
    <row r="1110" spans="1:9" s="40" customFormat="1" ht="30" x14ac:dyDescent="0.25">
      <c r="A1110" s="25">
        <v>42767</v>
      </c>
      <c r="B1110" s="26" t="s">
        <v>2582</v>
      </c>
      <c r="C1110" s="27">
        <v>18</v>
      </c>
      <c r="D1110" s="31" t="s">
        <v>3121</v>
      </c>
      <c r="E1110" s="28" t="s">
        <v>3122</v>
      </c>
      <c r="F1110" s="28" t="s">
        <v>3123</v>
      </c>
      <c r="G1110" s="95">
        <v>5312081.42</v>
      </c>
      <c r="H1110" s="95">
        <v>937426.14</v>
      </c>
      <c r="I1110" s="96">
        <v>6249507.5599999996</v>
      </c>
    </row>
    <row r="1111" spans="1:9" s="40" customFormat="1" x14ac:dyDescent="0.25">
      <c r="A1111" s="25">
        <v>42767</v>
      </c>
      <c r="B1111" s="26" t="s">
        <v>2576</v>
      </c>
      <c r="C1111" s="27">
        <v>31</v>
      </c>
      <c r="D1111" s="31" t="s">
        <v>3124</v>
      </c>
      <c r="E1111" s="28" t="s">
        <v>3125</v>
      </c>
      <c r="F1111" s="28" t="s">
        <v>3126</v>
      </c>
      <c r="G1111" s="95">
        <v>84141500</v>
      </c>
      <c r="H1111" s="95">
        <v>14848500</v>
      </c>
      <c r="I1111" s="96">
        <v>98990000</v>
      </c>
    </row>
    <row r="1112" spans="1:9" s="40" customFormat="1" x14ac:dyDescent="0.25">
      <c r="A1112" s="25">
        <v>42767</v>
      </c>
      <c r="B1112" s="26" t="s">
        <v>2576</v>
      </c>
      <c r="C1112" s="27">
        <v>31</v>
      </c>
      <c r="D1112" s="31" t="s">
        <v>3127</v>
      </c>
      <c r="E1112" s="28" t="s">
        <v>3125</v>
      </c>
      <c r="F1112" s="28" t="s">
        <v>3128</v>
      </c>
      <c r="G1112" s="95">
        <v>84133000</v>
      </c>
      <c r="H1112" s="95">
        <v>14847000</v>
      </c>
      <c r="I1112" s="96">
        <v>98980000</v>
      </c>
    </row>
    <row r="1113" spans="1:9" s="40" customFormat="1" ht="30" x14ac:dyDescent="0.25">
      <c r="A1113" s="25">
        <v>42767</v>
      </c>
      <c r="B1113" s="26" t="s">
        <v>2576</v>
      </c>
      <c r="C1113" s="27">
        <v>31</v>
      </c>
      <c r="D1113" s="31" t="s">
        <v>3129</v>
      </c>
      <c r="E1113" s="28" t="s">
        <v>762</v>
      </c>
      <c r="F1113" s="28" t="s">
        <v>3130</v>
      </c>
      <c r="G1113" s="95">
        <v>72446995.150000006</v>
      </c>
      <c r="H1113" s="95">
        <v>12784763.85</v>
      </c>
      <c r="I1113" s="96">
        <v>85231759</v>
      </c>
    </row>
    <row r="1114" spans="1:9" s="40" customFormat="1" ht="30" x14ac:dyDescent="0.25">
      <c r="A1114" s="25">
        <v>42767</v>
      </c>
      <c r="B1114" s="26" t="s">
        <v>2576</v>
      </c>
      <c r="C1114" s="27">
        <v>31</v>
      </c>
      <c r="D1114" s="31" t="s">
        <v>3131</v>
      </c>
      <c r="E1114" s="28" t="s">
        <v>3132</v>
      </c>
      <c r="F1114" s="28" t="s">
        <v>3133</v>
      </c>
      <c r="G1114" s="95">
        <v>37744312.049999997</v>
      </c>
      <c r="H1114" s="95" t="s">
        <v>2808</v>
      </c>
      <c r="I1114" s="96">
        <v>37744312.049999997</v>
      </c>
    </row>
    <row r="1115" spans="1:9" s="40" customFormat="1" ht="45" x14ac:dyDescent="0.25">
      <c r="A1115" s="43">
        <v>42767</v>
      </c>
      <c r="B1115" s="44" t="s">
        <v>2576</v>
      </c>
      <c r="C1115" s="45">
        <v>31</v>
      </c>
      <c r="D1115" s="46" t="s">
        <v>3134</v>
      </c>
      <c r="E1115" s="47" t="s">
        <v>3135</v>
      </c>
      <c r="F1115" s="47" t="s">
        <v>3136</v>
      </c>
      <c r="G1115" s="100">
        <v>65118500</v>
      </c>
      <c r="H1115" s="100">
        <v>3830500</v>
      </c>
      <c r="I1115" s="101">
        <v>68949000</v>
      </c>
    </row>
    <row r="1116" spans="1:9" s="40" customFormat="1" ht="30" x14ac:dyDescent="0.25">
      <c r="A1116" s="25">
        <v>42772</v>
      </c>
      <c r="B1116" s="26" t="s">
        <v>2571</v>
      </c>
      <c r="C1116" s="27">
        <v>1</v>
      </c>
      <c r="D1116" s="31" t="s">
        <v>3137</v>
      </c>
      <c r="E1116" s="32" t="s">
        <v>39</v>
      </c>
      <c r="F1116" s="32" t="s">
        <v>3139</v>
      </c>
      <c r="G1116" s="90">
        <v>18005590.75</v>
      </c>
      <c r="H1116" s="90">
        <v>1059152.3999999999</v>
      </c>
      <c r="I1116" s="94">
        <v>19064743.149999999</v>
      </c>
    </row>
    <row r="1117" spans="1:9" s="40" customFormat="1" ht="57" customHeight="1" x14ac:dyDescent="0.25">
      <c r="A1117" s="25">
        <v>42772</v>
      </c>
      <c r="B1117" s="26" t="s">
        <v>2571</v>
      </c>
      <c r="C1117" s="27">
        <v>1</v>
      </c>
      <c r="D1117" s="31" t="s">
        <v>3138</v>
      </c>
      <c r="E1117" s="32" t="s">
        <v>3147</v>
      </c>
      <c r="F1117" s="32" t="s">
        <v>3140</v>
      </c>
      <c r="G1117" s="90">
        <v>24479766.859999999</v>
      </c>
      <c r="H1117" s="90">
        <v>1439986.28</v>
      </c>
      <c r="I1117" s="94">
        <v>25919753.140000001</v>
      </c>
    </row>
    <row r="1118" spans="1:9" s="40" customFormat="1" ht="30" x14ac:dyDescent="0.25">
      <c r="A1118" s="25">
        <v>42772</v>
      </c>
      <c r="B1118" s="26" t="s">
        <v>2578</v>
      </c>
      <c r="C1118" s="27">
        <v>2</v>
      </c>
      <c r="D1118" s="32" t="s">
        <v>3141</v>
      </c>
      <c r="E1118" s="28" t="s">
        <v>680</v>
      </c>
      <c r="F1118" s="32" t="s">
        <v>3142</v>
      </c>
      <c r="G1118" s="91">
        <v>1069640</v>
      </c>
      <c r="H1118" s="91">
        <v>62920</v>
      </c>
      <c r="I1118" s="94">
        <v>1132560</v>
      </c>
    </row>
    <row r="1119" spans="1:9" s="40" customFormat="1" x14ac:dyDescent="0.25">
      <c r="A1119" s="25">
        <v>42772</v>
      </c>
      <c r="B1119" s="26" t="s">
        <v>2578</v>
      </c>
      <c r="C1119" s="27">
        <v>2</v>
      </c>
      <c r="D1119" s="31" t="s">
        <v>3143</v>
      </c>
      <c r="E1119" s="35" t="s">
        <v>1950</v>
      </c>
      <c r="F1119" s="35" t="s">
        <v>3144</v>
      </c>
      <c r="G1119" s="95">
        <v>644663.80000000005</v>
      </c>
      <c r="H1119" s="95">
        <v>37921.4</v>
      </c>
      <c r="I1119" s="96">
        <v>682585.2</v>
      </c>
    </row>
    <row r="1120" spans="1:9" s="40" customFormat="1" x14ac:dyDescent="0.25">
      <c r="A1120" s="25">
        <v>42772</v>
      </c>
      <c r="B1120" s="26" t="s">
        <v>2578</v>
      </c>
      <c r="C1120" s="27">
        <v>2</v>
      </c>
      <c r="D1120" s="31" t="s">
        <v>3145</v>
      </c>
      <c r="E1120" s="35" t="s">
        <v>2617</v>
      </c>
      <c r="F1120" s="35" t="s">
        <v>3146</v>
      </c>
      <c r="G1120" s="95">
        <v>632527.5</v>
      </c>
      <c r="H1120" s="95">
        <v>37207.5</v>
      </c>
      <c r="I1120" s="96">
        <v>669735</v>
      </c>
    </row>
    <row r="1121" spans="1:9" s="40" customFormat="1" ht="30" x14ac:dyDescent="0.25">
      <c r="A1121" s="25">
        <v>42772</v>
      </c>
      <c r="B1121" s="44" t="s">
        <v>2578</v>
      </c>
      <c r="C1121" s="45">
        <v>3</v>
      </c>
      <c r="D1121" s="31" t="s">
        <v>3148</v>
      </c>
      <c r="E1121" s="35" t="s">
        <v>3149</v>
      </c>
      <c r="F1121" s="48" t="s">
        <v>3150</v>
      </c>
      <c r="G1121" s="100">
        <v>313692.5</v>
      </c>
      <c r="H1121" s="100">
        <v>18452.5</v>
      </c>
      <c r="I1121" s="101">
        <v>332145</v>
      </c>
    </row>
    <row r="1122" spans="1:9" s="40" customFormat="1" ht="30" x14ac:dyDescent="0.25">
      <c r="A1122" s="25">
        <v>42772</v>
      </c>
      <c r="B1122" s="26" t="s">
        <v>2577</v>
      </c>
      <c r="C1122" s="27">
        <v>6</v>
      </c>
      <c r="D1122" s="32" t="s">
        <v>3151</v>
      </c>
      <c r="E1122" s="32" t="s">
        <v>3155</v>
      </c>
      <c r="F1122" s="32" t="s">
        <v>3159</v>
      </c>
      <c r="G1122" s="90">
        <v>1664310.7</v>
      </c>
      <c r="H1122" s="95" t="s">
        <v>2808</v>
      </c>
      <c r="I1122" s="97">
        <v>1664310.7</v>
      </c>
    </row>
    <row r="1123" spans="1:9" s="40" customFormat="1" ht="30" x14ac:dyDescent="0.25">
      <c r="A1123" s="25">
        <v>42772</v>
      </c>
      <c r="B1123" s="26" t="s">
        <v>2577</v>
      </c>
      <c r="C1123" s="27">
        <v>6</v>
      </c>
      <c r="D1123" s="32" t="s">
        <v>3152</v>
      </c>
      <c r="E1123" s="32" t="s">
        <v>3156</v>
      </c>
      <c r="F1123" s="32" t="s">
        <v>3160</v>
      </c>
      <c r="G1123" s="90">
        <v>3589136.1</v>
      </c>
      <c r="H1123" s="95" t="s">
        <v>2808</v>
      </c>
      <c r="I1123" s="97">
        <v>3589136.1</v>
      </c>
    </row>
    <row r="1124" spans="1:9" s="40" customFormat="1" ht="30" x14ac:dyDescent="0.25">
      <c r="A1124" s="25">
        <v>42772</v>
      </c>
      <c r="B1124" s="26" t="s">
        <v>2577</v>
      </c>
      <c r="C1124" s="27">
        <v>6</v>
      </c>
      <c r="D1124" s="32" t="s">
        <v>3153</v>
      </c>
      <c r="E1124" s="32" t="s">
        <v>3157</v>
      </c>
      <c r="F1124" s="32" t="s">
        <v>3161</v>
      </c>
      <c r="G1124" s="91">
        <v>2148400.87</v>
      </c>
      <c r="H1124" s="95" t="s">
        <v>2808</v>
      </c>
      <c r="I1124" s="94">
        <v>2148400.87</v>
      </c>
    </row>
    <row r="1125" spans="1:9" s="40" customFormat="1" ht="30" x14ac:dyDescent="0.25">
      <c r="A1125" s="25">
        <v>42772</v>
      </c>
      <c r="B1125" s="26" t="s">
        <v>2577</v>
      </c>
      <c r="C1125" s="27">
        <v>6</v>
      </c>
      <c r="D1125" s="32" t="s">
        <v>3154</v>
      </c>
      <c r="E1125" s="32" t="s">
        <v>3158</v>
      </c>
      <c r="F1125" s="32" t="s">
        <v>3162</v>
      </c>
      <c r="G1125" s="91">
        <v>4704057.4800000004</v>
      </c>
      <c r="H1125" s="95" t="s">
        <v>2808</v>
      </c>
      <c r="I1125" s="94">
        <v>4704057.4800000004</v>
      </c>
    </row>
    <row r="1126" spans="1:9" s="40" customFormat="1" ht="45" x14ac:dyDescent="0.25">
      <c r="A1126" s="43">
        <v>42772</v>
      </c>
      <c r="B1126" s="49" t="s">
        <v>2578</v>
      </c>
      <c r="C1126" s="50">
        <v>9</v>
      </c>
      <c r="D1126" s="31" t="s">
        <v>3163</v>
      </c>
      <c r="E1126" s="35" t="s">
        <v>1895</v>
      </c>
      <c r="F1126" s="35" t="s">
        <v>3164</v>
      </c>
      <c r="G1126" s="91">
        <v>400292.2</v>
      </c>
      <c r="H1126" s="95">
        <v>23546.6</v>
      </c>
      <c r="I1126" s="102">
        <v>423838.8</v>
      </c>
    </row>
    <row r="1127" spans="1:9" s="40" customFormat="1" ht="30" x14ac:dyDescent="0.25">
      <c r="A1127" s="25">
        <v>42772</v>
      </c>
      <c r="B1127" s="26" t="s">
        <v>2580</v>
      </c>
      <c r="C1127" s="27">
        <v>14</v>
      </c>
      <c r="D1127" s="31" t="s">
        <v>3165</v>
      </c>
      <c r="E1127" s="35" t="s">
        <v>3166</v>
      </c>
      <c r="F1127" s="35" t="s">
        <v>3167</v>
      </c>
      <c r="G1127" s="95">
        <v>10075018.35</v>
      </c>
      <c r="H1127" s="95">
        <v>592648.14</v>
      </c>
      <c r="I1127" s="96">
        <v>10667666.49</v>
      </c>
    </row>
    <row r="1128" spans="1:9" s="40" customFormat="1" ht="87.75" customHeight="1" x14ac:dyDescent="0.25">
      <c r="A1128" s="25">
        <v>42772</v>
      </c>
      <c r="B1128" s="26" t="s">
        <v>2581</v>
      </c>
      <c r="C1128" s="27">
        <v>16</v>
      </c>
      <c r="D1128" s="31" t="s">
        <v>3168</v>
      </c>
      <c r="E1128" s="35" t="s">
        <v>3169</v>
      </c>
      <c r="F1128" s="35" t="s">
        <v>3170</v>
      </c>
      <c r="G1128" s="95">
        <v>1424345.04</v>
      </c>
      <c r="H1128" s="95" t="s">
        <v>2808</v>
      </c>
      <c r="I1128" s="96">
        <v>1424345.04</v>
      </c>
    </row>
    <row r="1129" spans="1:9" s="40" customFormat="1" ht="30" x14ac:dyDescent="0.25">
      <c r="A1129" s="25">
        <v>42772</v>
      </c>
      <c r="B1129" s="26" t="s">
        <v>2582</v>
      </c>
      <c r="C1129" s="27">
        <v>18</v>
      </c>
      <c r="D1129" s="31" t="s">
        <v>3171</v>
      </c>
      <c r="E1129" s="35" t="s">
        <v>891</v>
      </c>
      <c r="F1129" s="35" t="s">
        <v>3172</v>
      </c>
      <c r="G1129" s="95">
        <v>6409266.6900000004</v>
      </c>
      <c r="H1129" s="95">
        <v>377015.69</v>
      </c>
      <c r="I1129" s="96">
        <v>6786282.3799999999</v>
      </c>
    </row>
    <row r="1130" spans="1:9" s="40" customFormat="1" ht="45" x14ac:dyDescent="0.25">
      <c r="A1130" s="25">
        <v>42772</v>
      </c>
      <c r="B1130" s="26" t="s">
        <v>2573</v>
      </c>
      <c r="C1130" s="27">
        <v>21</v>
      </c>
      <c r="D1130" s="31" t="s">
        <v>3173</v>
      </c>
      <c r="E1130" s="35" t="s">
        <v>3174</v>
      </c>
      <c r="F1130" s="35" t="s">
        <v>3175</v>
      </c>
      <c r="G1130" s="95">
        <v>99799730.799999997</v>
      </c>
      <c r="H1130" s="95">
        <v>17611717.199999999</v>
      </c>
      <c r="I1130" s="96">
        <v>117411448</v>
      </c>
    </row>
    <row r="1131" spans="1:9" s="40" customFormat="1" x14ac:dyDescent="0.25">
      <c r="A1131" s="25">
        <v>42772</v>
      </c>
      <c r="B1131" s="26" t="s">
        <v>2582</v>
      </c>
      <c r="C1131" s="27">
        <v>24</v>
      </c>
      <c r="D1131" s="31" t="s">
        <v>3176</v>
      </c>
      <c r="E1131" s="30" t="s">
        <v>2690</v>
      </c>
      <c r="F1131" s="30" t="s">
        <v>3177</v>
      </c>
      <c r="G1131" s="90">
        <v>36003559.369999997</v>
      </c>
      <c r="H1131" s="90">
        <v>2117856.44</v>
      </c>
      <c r="I1131" s="94">
        <v>38121415.810000002</v>
      </c>
    </row>
    <row r="1132" spans="1:9" s="40" customFormat="1" ht="30" x14ac:dyDescent="0.25">
      <c r="A1132" s="25">
        <v>42772</v>
      </c>
      <c r="B1132" s="26" t="s">
        <v>2575</v>
      </c>
      <c r="C1132" s="27">
        <v>28</v>
      </c>
      <c r="D1132" s="32" t="s">
        <v>3178</v>
      </c>
      <c r="E1132" s="32" t="s">
        <v>3182</v>
      </c>
      <c r="F1132" s="32" t="s">
        <v>3184</v>
      </c>
      <c r="G1132" s="91">
        <v>3080461.2</v>
      </c>
      <c r="H1132" s="91">
        <v>181203.6</v>
      </c>
      <c r="I1132" s="94">
        <v>3261664.8</v>
      </c>
    </row>
    <row r="1133" spans="1:9" s="40" customFormat="1" ht="30" x14ac:dyDescent="0.25">
      <c r="A1133" s="25">
        <v>42772</v>
      </c>
      <c r="B1133" s="26" t="s">
        <v>2575</v>
      </c>
      <c r="C1133" s="27">
        <v>28</v>
      </c>
      <c r="D1133" s="32" t="s">
        <v>3179</v>
      </c>
      <c r="E1133" s="32" t="s">
        <v>2652</v>
      </c>
      <c r="F1133" s="32" t="s">
        <v>3185</v>
      </c>
      <c r="G1133" s="91">
        <v>4601458.8499999996</v>
      </c>
      <c r="H1133" s="91">
        <v>270674.05</v>
      </c>
      <c r="I1133" s="94">
        <v>4872132.9000000004</v>
      </c>
    </row>
    <row r="1134" spans="1:9" s="40" customFormat="1" ht="30" x14ac:dyDescent="0.25">
      <c r="A1134" s="25">
        <v>42772</v>
      </c>
      <c r="B1134" s="26" t="s">
        <v>2575</v>
      </c>
      <c r="C1134" s="27">
        <v>28</v>
      </c>
      <c r="D1134" s="32" t="s">
        <v>3180</v>
      </c>
      <c r="E1134" s="32" t="s">
        <v>2899</v>
      </c>
      <c r="F1134" s="32" t="s">
        <v>3186</v>
      </c>
      <c r="G1134" s="91">
        <v>4305037.5</v>
      </c>
      <c r="H1134" s="91">
        <v>253237.5</v>
      </c>
      <c r="I1134" s="94">
        <v>4558275</v>
      </c>
    </row>
    <row r="1135" spans="1:9" s="40" customFormat="1" ht="30" x14ac:dyDescent="0.25">
      <c r="A1135" s="25">
        <v>42772</v>
      </c>
      <c r="B1135" s="26" t="s">
        <v>2575</v>
      </c>
      <c r="C1135" s="27">
        <v>28</v>
      </c>
      <c r="D1135" s="32" t="s">
        <v>3181</v>
      </c>
      <c r="E1135" s="32" t="s">
        <v>3183</v>
      </c>
      <c r="F1135" s="32" t="s">
        <v>3187</v>
      </c>
      <c r="G1135" s="91">
        <v>1966749.55</v>
      </c>
      <c r="H1135" s="91">
        <v>115691.15</v>
      </c>
      <c r="I1135" s="94">
        <v>2082440.7</v>
      </c>
    </row>
    <row r="1136" spans="1:9" s="40" customFormat="1" ht="33.75" customHeight="1" x14ac:dyDescent="0.25">
      <c r="A1136" s="25">
        <v>42772</v>
      </c>
      <c r="B1136" s="26" t="s">
        <v>2583</v>
      </c>
      <c r="C1136" s="27">
        <v>36</v>
      </c>
      <c r="D1136" s="32" t="s">
        <v>3188</v>
      </c>
      <c r="E1136" s="32" t="s">
        <v>3189</v>
      </c>
      <c r="F1136" s="32" t="s">
        <v>3190</v>
      </c>
      <c r="G1136" s="91">
        <v>5888091.2699999996</v>
      </c>
      <c r="H1136" s="91">
        <v>346358.31</v>
      </c>
      <c r="I1136" s="94">
        <v>6234449.5800000001</v>
      </c>
    </row>
    <row r="1137" spans="1:9" s="40" customFormat="1" ht="33.75" customHeight="1" x14ac:dyDescent="0.25">
      <c r="A1137" s="25">
        <v>42772</v>
      </c>
      <c r="B1137" s="26" t="s">
        <v>2583</v>
      </c>
      <c r="C1137" s="27">
        <v>36</v>
      </c>
      <c r="D1137" s="32" t="s">
        <v>3191</v>
      </c>
      <c r="E1137" s="32" t="s">
        <v>69</v>
      </c>
      <c r="F1137" s="32" t="s">
        <v>3192</v>
      </c>
      <c r="G1137" s="91">
        <v>10554827.93</v>
      </c>
      <c r="H1137" s="91">
        <v>620872.23</v>
      </c>
      <c r="I1137" s="94">
        <v>11175700.16</v>
      </c>
    </row>
    <row r="1138" spans="1:9" s="40" customFormat="1" ht="33.75" customHeight="1" x14ac:dyDescent="0.25">
      <c r="A1138" s="25">
        <v>42772</v>
      </c>
      <c r="B1138" s="26" t="s">
        <v>2583</v>
      </c>
      <c r="C1138" s="27">
        <v>36</v>
      </c>
      <c r="D1138" s="32" t="s">
        <v>3193</v>
      </c>
      <c r="E1138" s="32" t="s">
        <v>3194</v>
      </c>
      <c r="F1138" s="32" t="s">
        <v>3195</v>
      </c>
      <c r="G1138" s="91">
        <v>5717510.1799999997</v>
      </c>
      <c r="H1138" s="91">
        <v>336324.13</v>
      </c>
      <c r="I1138" s="94">
        <v>6053834.3099999996</v>
      </c>
    </row>
    <row r="1139" spans="1:9" s="40" customFormat="1" ht="33.75" customHeight="1" x14ac:dyDescent="0.25">
      <c r="A1139" s="25">
        <v>42772</v>
      </c>
      <c r="B1139" s="26" t="s">
        <v>2583</v>
      </c>
      <c r="C1139" s="27">
        <v>36</v>
      </c>
      <c r="D1139" s="32" t="s">
        <v>3196</v>
      </c>
      <c r="E1139" s="32" t="s">
        <v>414</v>
      </c>
      <c r="F1139" s="32" t="s">
        <v>3197</v>
      </c>
      <c r="G1139" s="91">
        <v>6061233.5499999998</v>
      </c>
      <c r="H1139" s="91">
        <v>356543.15</v>
      </c>
      <c r="I1139" s="94">
        <v>6417776.7000000002</v>
      </c>
    </row>
    <row r="1140" spans="1:9" s="40" customFormat="1" ht="33.75" customHeight="1" x14ac:dyDescent="0.25">
      <c r="A1140" s="25">
        <v>42772</v>
      </c>
      <c r="B1140" s="26" t="s">
        <v>2581</v>
      </c>
      <c r="C1140" s="27">
        <v>37</v>
      </c>
      <c r="D1140" s="32" t="s">
        <v>3198</v>
      </c>
      <c r="E1140" s="32" t="s">
        <v>3199</v>
      </c>
      <c r="F1140" s="32" t="s">
        <v>3200</v>
      </c>
      <c r="G1140" s="91">
        <v>533988</v>
      </c>
      <c r="H1140" s="91">
        <v>26699.4</v>
      </c>
      <c r="I1140" s="94">
        <v>560687.4</v>
      </c>
    </row>
    <row r="1141" spans="1:9" s="40" customFormat="1" ht="33.75" customHeight="1" x14ac:dyDescent="0.25">
      <c r="A1141" s="25">
        <v>42772</v>
      </c>
      <c r="B1141" s="26" t="s">
        <v>2581</v>
      </c>
      <c r="C1141" s="27">
        <v>37</v>
      </c>
      <c r="D1141" s="32" t="s">
        <v>3201</v>
      </c>
      <c r="E1141" s="32" t="s">
        <v>3202</v>
      </c>
      <c r="F1141" s="32" t="s">
        <v>3203</v>
      </c>
      <c r="G1141" s="91">
        <v>2250147.12</v>
      </c>
      <c r="H1141" s="91">
        <v>112507.35</v>
      </c>
      <c r="I1141" s="94">
        <v>2362654.4700000002</v>
      </c>
    </row>
    <row r="1142" spans="1:9" s="40" customFormat="1" ht="33.75" customHeight="1" x14ac:dyDescent="0.25">
      <c r="A1142" s="25">
        <v>42772</v>
      </c>
      <c r="B1142" s="26" t="s">
        <v>2581</v>
      </c>
      <c r="C1142" s="27">
        <v>37</v>
      </c>
      <c r="D1142" s="32" t="s">
        <v>3204</v>
      </c>
      <c r="E1142" s="32" t="s">
        <v>3202</v>
      </c>
      <c r="F1142" s="32" t="s">
        <v>3205</v>
      </c>
      <c r="G1142" s="91">
        <v>2330290.16</v>
      </c>
      <c r="H1142" s="91">
        <v>116514.5</v>
      </c>
      <c r="I1142" s="94">
        <v>2446804.66</v>
      </c>
    </row>
    <row r="1143" spans="1:9" s="40" customFormat="1" ht="33.75" customHeight="1" x14ac:dyDescent="0.25">
      <c r="A1143" s="25">
        <v>42772</v>
      </c>
      <c r="B1143" s="26" t="s">
        <v>2581</v>
      </c>
      <c r="C1143" s="27">
        <v>37</v>
      </c>
      <c r="D1143" s="32" t="s">
        <v>3206</v>
      </c>
      <c r="E1143" s="32" t="s">
        <v>3202</v>
      </c>
      <c r="F1143" s="32" t="s">
        <v>3207</v>
      </c>
      <c r="G1143" s="91">
        <v>1425443.34</v>
      </c>
      <c r="H1143" s="91">
        <v>71272.160000000003</v>
      </c>
      <c r="I1143" s="94">
        <v>1496715.5</v>
      </c>
    </row>
    <row r="1144" spans="1:9" s="40" customFormat="1" ht="31.5" customHeight="1" x14ac:dyDescent="0.25">
      <c r="A1144" s="25">
        <v>42772</v>
      </c>
      <c r="B1144" s="26" t="s">
        <v>2581</v>
      </c>
      <c r="C1144" s="27">
        <v>37</v>
      </c>
      <c r="D1144" s="32" t="s">
        <v>3208</v>
      </c>
      <c r="E1144" s="32" t="s">
        <v>3202</v>
      </c>
      <c r="F1144" s="32" t="s">
        <v>3209</v>
      </c>
      <c r="G1144" s="91">
        <v>1374779.4</v>
      </c>
      <c r="H1144" s="91">
        <v>68738.97</v>
      </c>
      <c r="I1144" s="94">
        <v>1443518.37</v>
      </c>
    </row>
    <row r="1145" spans="1:9" s="40" customFormat="1" ht="31.5" customHeight="1" x14ac:dyDescent="0.25">
      <c r="A1145" s="25">
        <v>42772</v>
      </c>
      <c r="B1145" s="26" t="s">
        <v>2581</v>
      </c>
      <c r="C1145" s="27">
        <v>37</v>
      </c>
      <c r="D1145" s="32" t="s">
        <v>3210</v>
      </c>
      <c r="E1145" s="32" t="s">
        <v>3211</v>
      </c>
      <c r="F1145" s="32" t="s">
        <v>3212</v>
      </c>
      <c r="G1145" s="91">
        <v>2221031.44</v>
      </c>
      <c r="H1145" s="95" t="s">
        <v>2808</v>
      </c>
      <c r="I1145" s="94">
        <v>2221031.44</v>
      </c>
    </row>
    <row r="1146" spans="1:9" s="40" customFormat="1" ht="31.5" customHeight="1" x14ac:dyDescent="0.25">
      <c r="A1146" s="25">
        <v>42772</v>
      </c>
      <c r="B1146" s="26" t="s">
        <v>2581</v>
      </c>
      <c r="C1146" s="27">
        <v>37</v>
      </c>
      <c r="D1146" s="32" t="s">
        <v>3213</v>
      </c>
      <c r="E1146" s="32" t="s">
        <v>3214</v>
      </c>
      <c r="F1146" s="32" t="s">
        <v>3215</v>
      </c>
      <c r="G1146" s="91">
        <v>1123052.1000000001</v>
      </c>
      <c r="H1146" s="95" t="s">
        <v>2808</v>
      </c>
      <c r="I1146" s="94">
        <v>1123052.1000000001</v>
      </c>
    </row>
    <row r="1147" spans="1:9" s="40" customFormat="1" ht="31.5" customHeight="1" x14ac:dyDescent="0.25">
      <c r="A1147" s="25">
        <v>42772</v>
      </c>
      <c r="B1147" s="26" t="s">
        <v>2581</v>
      </c>
      <c r="C1147" s="27">
        <v>37</v>
      </c>
      <c r="D1147" s="32" t="s">
        <v>3216</v>
      </c>
      <c r="E1147" s="32" t="s">
        <v>3217</v>
      </c>
      <c r="F1147" s="32" t="s">
        <v>3218</v>
      </c>
      <c r="G1147" s="91">
        <v>1549462.12</v>
      </c>
      <c r="H1147" s="95" t="s">
        <v>2808</v>
      </c>
      <c r="I1147" s="94">
        <v>1549462.12</v>
      </c>
    </row>
    <row r="1148" spans="1:9" s="40" customFormat="1" ht="31.5" customHeight="1" x14ac:dyDescent="0.25">
      <c r="A1148" s="25">
        <v>42772</v>
      </c>
      <c r="B1148" s="26" t="s">
        <v>2581</v>
      </c>
      <c r="C1148" s="27">
        <v>37</v>
      </c>
      <c r="D1148" s="32" t="s">
        <v>3219</v>
      </c>
      <c r="E1148" s="32" t="s">
        <v>3220</v>
      </c>
      <c r="F1148" s="32" t="s">
        <v>3221</v>
      </c>
      <c r="G1148" s="91">
        <v>2362504.1</v>
      </c>
      <c r="H1148" s="95" t="s">
        <v>2808</v>
      </c>
      <c r="I1148" s="94">
        <v>2362504.1</v>
      </c>
    </row>
    <row r="1149" spans="1:9" s="40" customFormat="1" ht="31.5" customHeight="1" x14ac:dyDescent="0.25">
      <c r="A1149" s="25">
        <v>42772</v>
      </c>
      <c r="B1149" s="26" t="s">
        <v>2581</v>
      </c>
      <c r="C1149" s="27">
        <v>37</v>
      </c>
      <c r="D1149" s="32" t="s">
        <v>3222</v>
      </c>
      <c r="E1149" s="32" t="s">
        <v>3223</v>
      </c>
      <c r="F1149" s="32" t="s">
        <v>3224</v>
      </c>
      <c r="G1149" s="91">
        <v>1346581.61</v>
      </c>
      <c r="H1149" s="95" t="s">
        <v>2808</v>
      </c>
      <c r="I1149" s="94">
        <v>1346581.61</v>
      </c>
    </row>
    <row r="1150" spans="1:9" s="40" customFormat="1" ht="31.5" customHeight="1" x14ac:dyDescent="0.25">
      <c r="A1150" s="25">
        <v>42772</v>
      </c>
      <c r="B1150" s="26" t="s">
        <v>2581</v>
      </c>
      <c r="C1150" s="27">
        <v>37</v>
      </c>
      <c r="D1150" s="32" t="s">
        <v>3225</v>
      </c>
      <c r="E1150" s="32" t="s">
        <v>3226</v>
      </c>
      <c r="F1150" s="32" t="s">
        <v>3227</v>
      </c>
      <c r="G1150" s="91">
        <v>934749.56</v>
      </c>
      <c r="H1150" s="95" t="s">
        <v>2808</v>
      </c>
      <c r="I1150" s="94">
        <v>934749.56</v>
      </c>
    </row>
    <row r="1151" spans="1:9" s="40" customFormat="1" ht="31.5" customHeight="1" x14ac:dyDescent="0.25">
      <c r="A1151" s="25">
        <v>42772</v>
      </c>
      <c r="B1151" s="26" t="s">
        <v>2581</v>
      </c>
      <c r="C1151" s="27">
        <v>37</v>
      </c>
      <c r="D1151" s="32" t="s">
        <v>3228</v>
      </c>
      <c r="E1151" s="32" t="s">
        <v>3229</v>
      </c>
      <c r="F1151" s="32" t="s">
        <v>3230</v>
      </c>
      <c r="G1151" s="91">
        <v>2769028.53</v>
      </c>
      <c r="H1151" s="95" t="s">
        <v>2808</v>
      </c>
      <c r="I1151" s="94">
        <v>2769028.53</v>
      </c>
    </row>
    <row r="1152" spans="1:9" s="40" customFormat="1" ht="31.5" customHeight="1" x14ac:dyDescent="0.25">
      <c r="A1152" s="25">
        <v>42772</v>
      </c>
      <c r="B1152" s="26" t="s">
        <v>2581</v>
      </c>
      <c r="C1152" s="27">
        <v>37</v>
      </c>
      <c r="D1152" s="32" t="s">
        <v>3231</v>
      </c>
      <c r="E1152" s="32" t="s">
        <v>3232</v>
      </c>
      <c r="F1152" s="32" t="s">
        <v>3233</v>
      </c>
      <c r="G1152" s="91">
        <v>3040931.4</v>
      </c>
      <c r="H1152" s="91">
        <v>152046.57</v>
      </c>
      <c r="I1152" s="94">
        <v>3192977.97</v>
      </c>
    </row>
    <row r="1153" spans="1:9" s="40" customFormat="1" ht="31.5" customHeight="1" x14ac:dyDescent="0.25">
      <c r="A1153" s="25">
        <v>42772</v>
      </c>
      <c r="B1153" s="26" t="s">
        <v>2581</v>
      </c>
      <c r="C1153" s="27">
        <v>37</v>
      </c>
      <c r="D1153" s="32" t="s">
        <v>3234</v>
      </c>
      <c r="E1153" s="32" t="s">
        <v>3235</v>
      </c>
      <c r="F1153" s="32" t="s">
        <v>3236</v>
      </c>
      <c r="G1153" s="91">
        <v>1438852.82</v>
      </c>
      <c r="H1153" s="95" t="s">
        <v>2808</v>
      </c>
      <c r="I1153" s="94">
        <v>1438852.82</v>
      </c>
    </row>
    <row r="1154" spans="1:9" s="40" customFormat="1" ht="31.5" customHeight="1" x14ac:dyDescent="0.25">
      <c r="A1154" s="25">
        <v>42772</v>
      </c>
      <c r="B1154" s="26" t="s">
        <v>2581</v>
      </c>
      <c r="C1154" s="27">
        <v>37</v>
      </c>
      <c r="D1154" s="32" t="s">
        <v>3237</v>
      </c>
      <c r="E1154" s="32" t="s">
        <v>3238</v>
      </c>
      <c r="F1154" s="32" t="s">
        <v>3239</v>
      </c>
      <c r="G1154" s="91">
        <v>6327098.1100000003</v>
      </c>
      <c r="H1154" s="95" t="s">
        <v>2808</v>
      </c>
      <c r="I1154" s="94">
        <v>6327098.1100000003</v>
      </c>
    </row>
    <row r="1155" spans="1:9" s="40" customFormat="1" ht="31.5" customHeight="1" x14ac:dyDescent="0.25">
      <c r="A1155" s="25">
        <v>42772</v>
      </c>
      <c r="B1155" s="26" t="s">
        <v>2581</v>
      </c>
      <c r="C1155" s="27">
        <v>37</v>
      </c>
      <c r="D1155" s="32" t="s">
        <v>3240</v>
      </c>
      <c r="E1155" s="32" t="s">
        <v>3241</v>
      </c>
      <c r="F1155" s="32" t="s">
        <v>3242</v>
      </c>
      <c r="G1155" s="91">
        <v>633457.59</v>
      </c>
      <c r="H1155" s="95" t="s">
        <v>2808</v>
      </c>
      <c r="I1155" s="94">
        <v>633457.59</v>
      </c>
    </row>
    <row r="1156" spans="1:9" s="40" customFormat="1" ht="31.5" customHeight="1" x14ac:dyDescent="0.25">
      <c r="A1156" s="25">
        <v>42772</v>
      </c>
      <c r="B1156" s="26" t="s">
        <v>2581</v>
      </c>
      <c r="C1156" s="27">
        <v>37</v>
      </c>
      <c r="D1156" s="32" t="s">
        <v>3243</v>
      </c>
      <c r="E1156" s="32" t="s">
        <v>97</v>
      </c>
      <c r="F1156" s="32" t="s">
        <v>3244</v>
      </c>
      <c r="G1156" s="91">
        <v>6570080.7000000002</v>
      </c>
      <c r="H1156" s="91">
        <v>328504.03000000003</v>
      </c>
      <c r="I1156" s="94">
        <v>6898584.7300000004</v>
      </c>
    </row>
    <row r="1157" spans="1:9" s="40" customFormat="1" ht="31.5" customHeight="1" x14ac:dyDescent="0.25">
      <c r="A1157" s="25">
        <v>42772</v>
      </c>
      <c r="B1157" s="26" t="s">
        <v>2581</v>
      </c>
      <c r="C1157" s="27">
        <v>37</v>
      </c>
      <c r="D1157" s="32" t="s">
        <v>3245</v>
      </c>
      <c r="E1157" s="32" t="s">
        <v>3246</v>
      </c>
      <c r="F1157" s="32" t="s">
        <v>3247</v>
      </c>
      <c r="G1157" s="91">
        <v>305301</v>
      </c>
      <c r="H1157" s="95" t="s">
        <v>2808</v>
      </c>
      <c r="I1157" s="94">
        <v>305301</v>
      </c>
    </row>
    <row r="1158" spans="1:9" s="40" customFormat="1" ht="31.5" customHeight="1" x14ac:dyDescent="0.25">
      <c r="A1158" s="25">
        <v>42772</v>
      </c>
      <c r="B1158" s="26" t="s">
        <v>2581</v>
      </c>
      <c r="C1158" s="27">
        <v>37</v>
      </c>
      <c r="D1158" s="32" t="s">
        <v>3248</v>
      </c>
      <c r="E1158" s="32" t="s">
        <v>3249</v>
      </c>
      <c r="F1158" s="32" t="s">
        <v>3250</v>
      </c>
      <c r="G1158" s="91">
        <v>1705258.24</v>
      </c>
      <c r="H1158" s="95" t="s">
        <v>2808</v>
      </c>
      <c r="I1158" s="94">
        <v>1705258.24</v>
      </c>
    </row>
    <row r="1159" spans="1:9" s="40" customFormat="1" ht="31.5" customHeight="1" x14ac:dyDescent="0.25">
      <c r="A1159" s="25">
        <v>42772</v>
      </c>
      <c r="B1159" s="26" t="s">
        <v>2581</v>
      </c>
      <c r="C1159" s="27">
        <v>37</v>
      </c>
      <c r="D1159" s="32" t="s">
        <v>3251</v>
      </c>
      <c r="E1159" s="32" t="s">
        <v>3252</v>
      </c>
      <c r="F1159" s="32" t="s">
        <v>3253</v>
      </c>
      <c r="G1159" s="91">
        <v>1381320.9</v>
      </c>
      <c r="H1159" s="95" t="s">
        <v>2808</v>
      </c>
      <c r="I1159" s="94">
        <v>1381320.9</v>
      </c>
    </row>
    <row r="1160" spans="1:9" s="40" customFormat="1" ht="31.5" customHeight="1" x14ac:dyDescent="0.25">
      <c r="A1160" s="25">
        <v>42772</v>
      </c>
      <c r="B1160" s="26" t="s">
        <v>2581</v>
      </c>
      <c r="C1160" s="27">
        <v>37</v>
      </c>
      <c r="D1160" s="32" t="s">
        <v>3254</v>
      </c>
      <c r="E1160" s="32" t="s">
        <v>97</v>
      </c>
      <c r="F1160" s="32" t="s">
        <v>3255</v>
      </c>
      <c r="G1160" s="91">
        <v>11109019.199999999</v>
      </c>
      <c r="H1160" s="91">
        <v>555450.96</v>
      </c>
      <c r="I1160" s="94">
        <v>11664470.16</v>
      </c>
    </row>
    <row r="1161" spans="1:9" s="40" customFormat="1" ht="31.5" customHeight="1" x14ac:dyDescent="0.25">
      <c r="A1161" s="25">
        <v>42772</v>
      </c>
      <c r="B1161" s="26" t="s">
        <v>2581</v>
      </c>
      <c r="C1161" s="27">
        <v>37</v>
      </c>
      <c r="D1161" s="32" t="s">
        <v>3256</v>
      </c>
      <c r="E1161" s="32" t="s">
        <v>2259</v>
      </c>
      <c r="F1161" s="32" t="s">
        <v>3257</v>
      </c>
      <c r="G1161" s="91">
        <v>5326747.2</v>
      </c>
      <c r="H1161" s="95" t="s">
        <v>2808</v>
      </c>
      <c r="I1161" s="94">
        <v>5326747.2</v>
      </c>
    </row>
    <row r="1162" spans="1:9" s="40" customFormat="1" ht="31.5" customHeight="1" x14ac:dyDescent="0.25">
      <c r="A1162" s="25">
        <v>42772</v>
      </c>
      <c r="B1162" s="26" t="s">
        <v>2581</v>
      </c>
      <c r="C1162" s="27">
        <v>37</v>
      </c>
      <c r="D1162" s="32" t="s">
        <v>3258</v>
      </c>
      <c r="E1162" s="32" t="s">
        <v>3259</v>
      </c>
      <c r="F1162" s="32" t="s">
        <v>3260</v>
      </c>
      <c r="G1162" s="91">
        <v>1796213.71</v>
      </c>
      <c r="H1162" s="95" t="s">
        <v>2808</v>
      </c>
      <c r="I1162" s="94">
        <v>1796213.71</v>
      </c>
    </row>
    <row r="1163" spans="1:9" s="40" customFormat="1" ht="31.5" customHeight="1" x14ac:dyDescent="0.25">
      <c r="A1163" s="25">
        <v>42772</v>
      </c>
      <c r="B1163" s="26" t="s">
        <v>2581</v>
      </c>
      <c r="C1163" s="27">
        <v>37</v>
      </c>
      <c r="D1163" s="32" t="s">
        <v>3261</v>
      </c>
      <c r="E1163" s="32" t="s">
        <v>3262</v>
      </c>
      <c r="F1163" s="32" t="s">
        <v>3263</v>
      </c>
      <c r="G1163" s="91">
        <v>1377863.4</v>
      </c>
      <c r="H1163" s="95" t="s">
        <v>2808</v>
      </c>
      <c r="I1163" s="94">
        <v>1377863.4</v>
      </c>
    </row>
    <row r="1164" spans="1:9" s="40" customFormat="1" ht="31.5" customHeight="1" x14ac:dyDescent="0.25">
      <c r="A1164" s="25">
        <v>42772</v>
      </c>
      <c r="B1164" s="26" t="s">
        <v>2581</v>
      </c>
      <c r="C1164" s="27">
        <v>37</v>
      </c>
      <c r="D1164" s="32" t="s">
        <v>3264</v>
      </c>
      <c r="E1164" s="32" t="s">
        <v>3265</v>
      </c>
      <c r="F1164" s="32" t="s">
        <v>3266</v>
      </c>
      <c r="G1164" s="91">
        <v>5117182.66</v>
      </c>
      <c r="H1164" s="95" t="s">
        <v>2808</v>
      </c>
      <c r="I1164" s="94">
        <v>5117182.66</v>
      </c>
    </row>
    <row r="1165" spans="1:9" s="40" customFormat="1" ht="31.5" customHeight="1" x14ac:dyDescent="0.25">
      <c r="A1165" s="25">
        <v>42772</v>
      </c>
      <c r="B1165" s="26" t="s">
        <v>2581</v>
      </c>
      <c r="C1165" s="27">
        <v>37</v>
      </c>
      <c r="D1165" s="32" t="s">
        <v>3267</v>
      </c>
      <c r="E1165" s="32" t="s">
        <v>483</v>
      </c>
      <c r="F1165" s="32" t="s">
        <v>3268</v>
      </c>
      <c r="G1165" s="91">
        <v>2290986</v>
      </c>
      <c r="H1165" s="91">
        <v>114549.3</v>
      </c>
      <c r="I1165" s="94">
        <v>2405535.2999999998</v>
      </c>
    </row>
    <row r="1166" spans="1:9" s="40" customFormat="1" ht="39.75" customHeight="1" x14ac:dyDescent="0.25">
      <c r="A1166" s="25">
        <v>42772</v>
      </c>
      <c r="B1166" s="26" t="s">
        <v>2581</v>
      </c>
      <c r="C1166" s="27">
        <v>37</v>
      </c>
      <c r="D1166" s="32" t="s">
        <v>3269</v>
      </c>
      <c r="E1166" s="32" t="s">
        <v>3270</v>
      </c>
      <c r="F1166" s="32" t="s">
        <v>3271</v>
      </c>
      <c r="G1166" s="91">
        <v>3110523.9</v>
      </c>
      <c r="H1166" s="91"/>
      <c r="I1166" s="94">
        <v>3110523.9</v>
      </c>
    </row>
    <row r="1167" spans="1:9" s="40" customFormat="1" ht="31.5" customHeight="1" x14ac:dyDescent="0.25">
      <c r="A1167" s="25">
        <v>42772</v>
      </c>
      <c r="B1167" s="26" t="s">
        <v>2581</v>
      </c>
      <c r="C1167" s="27">
        <v>37</v>
      </c>
      <c r="D1167" s="32" t="s">
        <v>3272</v>
      </c>
      <c r="E1167" s="32" t="s">
        <v>3273</v>
      </c>
      <c r="F1167" s="32" t="s">
        <v>3274</v>
      </c>
      <c r="G1167" s="91">
        <v>1336254</v>
      </c>
      <c r="H1167" s="91">
        <v>66812.7</v>
      </c>
      <c r="I1167" s="94">
        <v>1403066.7</v>
      </c>
    </row>
    <row r="1168" spans="1:9" s="40" customFormat="1" ht="31.5" customHeight="1" x14ac:dyDescent="0.25">
      <c r="A1168" s="25">
        <v>42772</v>
      </c>
      <c r="B1168" s="26" t="s">
        <v>2581</v>
      </c>
      <c r="C1168" s="27">
        <v>37</v>
      </c>
      <c r="D1168" s="32" t="s">
        <v>3275</v>
      </c>
      <c r="E1168" s="32" t="s">
        <v>3276</v>
      </c>
      <c r="F1168" s="32" t="s">
        <v>3277</v>
      </c>
      <c r="G1168" s="91">
        <v>1917119.4</v>
      </c>
      <c r="H1168" s="91">
        <v>95855.97</v>
      </c>
      <c r="I1168" s="94">
        <v>2012975.37</v>
      </c>
    </row>
    <row r="1169" spans="1:9" s="77" customFormat="1" ht="31.5" customHeight="1" x14ac:dyDescent="0.25">
      <c r="A1169" s="74">
        <v>42772</v>
      </c>
      <c r="B1169" s="75" t="s">
        <v>2581</v>
      </c>
      <c r="C1169" s="38">
        <v>37</v>
      </c>
      <c r="D1169" s="76" t="s">
        <v>3278</v>
      </c>
      <c r="E1169" s="76" t="s">
        <v>3279</v>
      </c>
      <c r="F1169" s="76" t="s">
        <v>3280</v>
      </c>
      <c r="G1169" s="92">
        <v>1301848.01</v>
      </c>
      <c r="H1169" s="98" t="s">
        <v>2808</v>
      </c>
      <c r="I1169" s="114">
        <v>1301848.01</v>
      </c>
    </row>
    <row r="1170" spans="1:9" s="40" customFormat="1" ht="31.5" customHeight="1" x14ac:dyDescent="0.25">
      <c r="A1170" s="25">
        <v>42772</v>
      </c>
      <c r="B1170" s="26" t="s">
        <v>2581</v>
      </c>
      <c r="C1170" s="27">
        <v>37</v>
      </c>
      <c r="D1170" s="32" t="s">
        <v>3281</v>
      </c>
      <c r="E1170" s="32" t="s">
        <v>338</v>
      </c>
      <c r="F1170" s="32" t="s">
        <v>3282</v>
      </c>
      <c r="G1170" s="91">
        <v>15094397.699999999</v>
      </c>
      <c r="H1170" s="91">
        <v>6037759.0800000001</v>
      </c>
      <c r="I1170" s="94">
        <v>21132156.780000001</v>
      </c>
    </row>
    <row r="1171" spans="1:9" s="40" customFormat="1" ht="31.5" customHeight="1" x14ac:dyDescent="0.25">
      <c r="A1171" s="25">
        <v>42772</v>
      </c>
      <c r="B1171" s="26" t="s">
        <v>2581</v>
      </c>
      <c r="C1171" s="27">
        <v>37</v>
      </c>
      <c r="D1171" s="32" t="s">
        <v>3283</v>
      </c>
      <c r="E1171" s="32" t="s">
        <v>3284</v>
      </c>
      <c r="F1171" s="32" t="s">
        <v>3285</v>
      </c>
      <c r="G1171" s="91">
        <v>1692323.4</v>
      </c>
      <c r="H1171" s="91">
        <v>84616.17</v>
      </c>
      <c r="I1171" s="94">
        <v>1776939.57</v>
      </c>
    </row>
    <row r="1172" spans="1:9" s="40" customFormat="1" ht="31.5" customHeight="1" x14ac:dyDescent="0.25">
      <c r="A1172" s="25">
        <v>42772</v>
      </c>
      <c r="B1172" s="26" t="s">
        <v>2581</v>
      </c>
      <c r="C1172" s="27">
        <v>37</v>
      </c>
      <c r="D1172" s="32" t="s">
        <v>3286</v>
      </c>
      <c r="E1172" s="32" t="s">
        <v>3287</v>
      </c>
      <c r="F1172" s="32" t="s">
        <v>3288</v>
      </c>
      <c r="G1172" s="91">
        <v>896042.44</v>
      </c>
      <c r="H1172" s="95" t="s">
        <v>2808</v>
      </c>
      <c r="I1172" s="94">
        <v>896042.44</v>
      </c>
    </row>
    <row r="1173" spans="1:9" s="40" customFormat="1" ht="31.5" customHeight="1" x14ac:dyDescent="0.25">
      <c r="A1173" s="25">
        <v>42772</v>
      </c>
      <c r="B1173" s="26" t="s">
        <v>2581</v>
      </c>
      <c r="C1173" s="27">
        <v>37</v>
      </c>
      <c r="D1173" s="32" t="s">
        <v>3289</v>
      </c>
      <c r="E1173" s="32" t="s">
        <v>3290</v>
      </c>
      <c r="F1173" s="32" t="s">
        <v>3291</v>
      </c>
      <c r="G1173" s="91">
        <v>2081603.1</v>
      </c>
      <c r="H1173" s="95" t="s">
        <v>2808</v>
      </c>
      <c r="I1173" s="94">
        <v>2081603.1</v>
      </c>
    </row>
    <row r="1174" spans="1:9" s="40" customFormat="1" ht="31.5" customHeight="1" x14ac:dyDescent="0.25">
      <c r="A1174" s="25">
        <v>42772</v>
      </c>
      <c r="B1174" s="26" t="s">
        <v>2581</v>
      </c>
      <c r="C1174" s="27">
        <v>37</v>
      </c>
      <c r="D1174" s="32" t="s">
        <v>3292</v>
      </c>
      <c r="E1174" s="32" t="s">
        <v>3293</v>
      </c>
      <c r="F1174" s="32" t="s">
        <v>3294</v>
      </c>
      <c r="G1174" s="91">
        <v>1608780.03</v>
      </c>
      <c r="H1174" s="91">
        <v>80439</v>
      </c>
      <c r="I1174" s="94">
        <v>1689219.03</v>
      </c>
    </row>
    <row r="1175" spans="1:9" s="40" customFormat="1" ht="31.5" customHeight="1" x14ac:dyDescent="0.25">
      <c r="A1175" s="25">
        <v>42772</v>
      </c>
      <c r="B1175" s="26" t="s">
        <v>2581</v>
      </c>
      <c r="C1175" s="27">
        <v>37</v>
      </c>
      <c r="D1175" s="32" t="s">
        <v>3295</v>
      </c>
      <c r="E1175" s="32" t="s">
        <v>3296</v>
      </c>
      <c r="F1175" s="32" t="s">
        <v>3298</v>
      </c>
      <c r="G1175" s="91">
        <v>1440613.8</v>
      </c>
      <c r="H1175" s="95" t="s">
        <v>2808</v>
      </c>
      <c r="I1175" s="94">
        <v>1440613.8</v>
      </c>
    </row>
    <row r="1176" spans="1:9" s="40" customFormat="1" ht="31.5" customHeight="1" x14ac:dyDescent="0.25">
      <c r="A1176" s="43">
        <v>42772</v>
      </c>
      <c r="B1176" s="44" t="s">
        <v>2581</v>
      </c>
      <c r="C1176" s="45">
        <v>37</v>
      </c>
      <c r="D1176" s="52" t="s">
        <v>3297</v>
      </c>
      <c r="E1176" s="52" t="s">
        <v>3284</v>
      </c>
      <c r="F1176" s="52" t="s">
        <v>3299</v>
      </c>
      <c r="G1176" s="93">
        <v>1893750</v>
      </c>
      <c r="H1176" s="93">
        <v>94687.5</v>
      </c>
      <c r="I1176" s="94">
        <v>1988437.5</v>
      </c>
    </row>
    <row r="1177" spans="1:9" s="40" customFormat="1" ht="31.5" customHeight="1" x14ac:dyDescent="0.25">
      <c r="A1177" s="25">
        <v>42775</v>
      </c>
      <c r="B1177" s="26" t="s">
        <v>2571</v>
      </c>
      <c r="C1177" s="27">
        <v>1</v>
      </c>
      <c r="D1177" s="53" t="s">
        <v>3300</v>
      </c>
      <c r="E1177" s="53" t="s">
        <v>39</v>
      </c>
      <c r="F1177" s="53" t="s">
        <v>3301</v>
      </c>
      <c r="G1177" s="91">
        <v>11788878.52</v>
      </c>
      <c r="H1177" s="91">
        <v>693463.44</v>
      </c>
      <c r="I1177" s="94">
        <v>12482341.960000001</v>
      </c>
    </row>
    <row r="1178" spans="1:9" s="40" customFormat="1" ht="31.5" customHeight="1" x14ac:dyDescent="0.25">
      <c r="A1178" s="25">
        <v>42775</v>
      </c>
      <c r="B1178" s="26" t="s">
        <v>2571</v>
      </c>
      <c r="C1178" s="27">
        <v>1</v>
      </c>
      <c r="D1178" s="53" t="s">
        <v>3302</v>
      </c>
      <c r="E1178" s="53" t="s">
        <v>39</v>
      </c>
      <c r="F1178" s="53" t="s">
        <v>3303</v>
      </c>
      <c r="G1178" s="91">
        <v>146315498.84999999</v>
      </c>
      <c r="H1178" s="91">
        <v>8606794.0500000007</v>
      </c>
      <c r="I1178" s="94">
        <v>154922292.90000001</v>
      </c>
    </row>
    <row r="1179" spans="1:9" s="40" customFormat="1" ht="31.5" customHeight="1" x14ac:dyDescent="0.25">
      <c r="A1179" s="25">
        <v>42775</v>
      </c>
      <c r="B1179" s="26" t="s">
        <v>2571</v>
      </c>
      <c r="C1179" s="27">
        <v>1</v>
      </c>
      <c r="D1179" s="54" t="s">
        <v>3304</v>
      </c>
      <c r="E1179" s="54" t="s">
        <v>40</v>
      </c>
      <c r="F1179" s="54" t="s">
        <v>3305</v>
      </c>
      <c r="G1179" s="91">
        <v>55430868.450000003</v>
      </c>
      <c r="H1179" s="91">
        <v>3260639.32</v>
      </c>
      <c r="I1179" s="94">
        <v>58691507.770000003</v>
      </c>
    </row>
    <row r="1180" spans="1:9" s="40" customFormat="1" ht="31.5" customHeight="1" x14ac:dyDescent="0.25">
      <c r="A1180" s="25">
        <v>42775</v>
      </c>
      <c r="B1180" s="26" t="s">
        <v>2577</v>
      </c>
      <c r="C1180" s="27">
        <v>6</v>
      </c>
      <c r="D1180" s="54" t="s">
        <v>3306</v>
      </c>
      <c r="E1180" s="54" t="s">
        <v>3307</v>
      </c>
      <c r="F1180" s="54" t="s">
        <v>3308</v>
      </c>
      <c r="G1180" s="91">
        <v>18064866.379999999</v>
      </c>
      <c r="H1180" s="95" t="s">
        <v>2808</v>
      </c>
      <c r="I1180" s="94">
        <v>18064866.379999999</v>
      </c>
    </row>
    <row r="1181" spans="1:9" s="40" customFormat="1" ht="31.5" customHeight="1" x14ac:dyDescent="0.25">
      <c r="A1181" s="25">
        <v>42775</v>
      </c>
      <c r="B1181" s="26" t="s">
        <v>2577</v>
      </c>
      <c r="C1181" s="27">
        <v>6</v>
      </c>
      <c r="D1181" s="54" t="s">
        <v>3309</v>
      </c>
      <c r="E1181" s="54" t="s">
        <v>3310</v>
      </c>
      <c r="F1181" s="54" t="s">
        <v>3311</v>
      </c>
      <c r="G1181" s="91">
        <v>3912953.1</v>
      </c>
      <c r="H1181" s="95" t="s">
        <v>2808</v>
      </c>
      <c r="I1181" s="94">
        <v>3912953.1</v>
      </c>
    </row>
    <row r="1182" spans="1:9" s="40" customFormat="1" ht="31.5" customHeight="1" x14ac:dyDescent="0.25">
      <c r="A1182" s="25">
        <v>42775</v>
      </c>
      <c r="B1182" s="26" t="s">
        <v>2578</v>
      </c>
      <c r="C1182" s="27">
        <v>9</v>
      </c>
      <c r="D1182" s="54" t="s">
        <v>3312</v>
      </c>
      <c r="E1182" s="54" t="s">
        <v>3313</v>
      </c>
      <c r="F1182" s="54" t="s">
        <v>3314</v>
      </c>
      <c r="G1182" s="91">
        <v>1959292.5</v>
      </c>
      <c r="H1182" s="91">
        <v>115252.5</v>
      </c>
      <c r="I1182" s="94">
        <v>2074545</v>
      </c>
    </row>
    <row r="1183" spans="1:9" s="40" customFormat="1" ht="31.5" customHeight="1" x14ac:dyDescent="0.25">
      <c r="A1183" s="25">
        <v>42775</v>
      </c>
      <c r="B1183" s="26" t="s">
        <v>2579</v>
      </c>
      <c r="C1183" s="27">
        <v>11</v>
      </c>
      <c r="D1183" s="54" t="s">
        <v>3315</v>
      </c>
      <c r="E1183" s="54" t="s">
        <v>3316</v>
      </c>
      <c r="F1183" s="54" t="s">
        <v>3317</v>
      </c>
      <c r="G1183" s="91">
        <v>641716</v>
      </c>
      <c r="H1183" s="95" t="s">
        <v>2808</v>
      </c>
      <c r="I1183" s="94">
        <v>641716</v>
      </c>
    </row>
    <row r="1184" spans="1:9" s="40" customFormat="1" ht="31.5" customHeight="1" x14ac:dyDescent="0.25">
      <c r="A1184" s="25">
        <v>42775</v>
      </c>
      <c r="B1184" s="26" t="s">
        <v>2579</v>
      </c>
      <c r="C1184" s="27">
        <v>11</v>
      </c>
      <c r="D1184" s="54" t="s">
        <v>3318</v>
      </c>
      <c r="E1184" s="54" t="s">
        <v>3319</v>
      </c>
      <c r="F1184" s="54" t="s">
        <v>3320</v>
      </c>
      <c r="G1184" s="59">
        <v>4165000</v>
      </c>
      <c r="H1184" s="51" t="s">
        <v>2808</v>
      </c>
      <c r="I1184" s="63">
        <v>4165000</v>
      </c>
    </row>
    <row r="1185" spans="1:9" s="40" customFormat="1" ht="31.5" customHeight="1" x14ac:dyDescent="0.25">
      <c r="A1185" s="25">
        <v>42775</v>
      </c>
      <c r="B1185" s="26" t="s">
        <v>2573</v>
      </c>
      <c r="C1185" s="27">
        <v>13</v>
      </c>
      <c r="D1185" s="54" t="s">
        <v>3321</v>
      </c>
      <c r="E1185" s="54" t="s">
        <v>3322</v>
      </c>
      <c r="F1185" s="54" t="s">
        <v>3323</v>
      </c>
      <c r="G1185" s="59">
        <v>104371748.2</v>
      </c>
      <c r="H1185" s="59">
        <v>6139514.5999999996</v>
      </c>
      <c r="I1185" s="63">
        <v>110511262.8</v>
      </c>
    </row>
    <row r="1186" spans="1:9" s="40" customFormat="1" ht="31.5" customHeight="1" x14ac:dyDescent="0.25">
      <c r="A1186" s="25">
        <v>42775</v>
      </c>
      <c r="B1186" s="26" t="s">
        <v>2580</v>
      </c>
      <c r="C1186" s="27">
        <v>15</v>
      </c>
      <c r="D1186" s="54" t="s">
        <v>3324</v>
      </c>
      <c r="E1186" s="54" t="s">
        <v>3325</v>
      </c>
      <c r="F1186" s="54" t="s">
        <v>3326</v>
      </c>
      <c r="G1186" s="55">
        <v>27185881.260000002</v>
      </c>
      <c r="H1186" s="55">
        <v>1599169.48</v>
      </c>
      <c r="I1186" s="64">
        <v>28785050.739999998</v>
      </c>
    </row>
    <row r="1187" spans="1:9" s="40" customFormat="1" ht="31.5" customHeight="1" x14ac:dyDescent="0.25">
      <c r="A1187" s="25">
        <v>42775</v>
      </c>
      <c r="B1187" s="26" t="s">
        <v>2580</v>
      </c>
      <c r="C1187" s="27">
        <v>15</v>
      </c>
      <c r="D1187" s="54" t="s">
        <v>3327</v>
      </c>
      <c r="E1187" s="54" t="s">
        <v>3328</v>
      </c>
      <c r="F1187" s="54" t="s">
        <v>3329</v>
      </c>
      <c r="G1187" s="55">
        <v>24442825.870000001</v>
      </c>
      <c r="H1187" s="55">
        <v>1437813.29</v>
      </c>
      <c r="I1187" s="64">
        <v>25880639.16</v>
      </c>
    </row>
    <row r="1188" spans="1:9" s="40" customFormat="1" ht="31.5" customHeight="1" x14ac:dyDescent="0.25">
      <c r="A1188" s="25">
        <v>42775</v>
      </c>
      <c r="B1188" s="26" t="s">
        <v>2580</v>
      </c>
      <c r="C1188" s="27">
        <v>15</v>
      </c>
      <c r="D1188" s="54" t="s">
        <v>3330</v>
      </c>
      <c r="E1188" s="54" t="s">
        <v>292</v>
      </c>
      <c r="F1188" s="54" t="s">
        <v>3331</v>
      </c>
      <c r="G1188" s="55">
        <v>41490809.729999997</v>
      </c>
      <c r="H1188" s="55">
        <v>2440635.87</v>
      </c>
      <c r="I1188" s="64">
        <v>43931445.600000001</v>
      </c>
    </row>
    <row r="1189" spans="1:9" s="40" customFormat="1" ht="31.5" customHeight="1" x14ac:dyDescent="0.25">
      <c r="A1189" s="25">
        <v>42775</v>
      </c>
      <c r="B1189" s="26" t="s">
        <v>2580</v>
      </c>
      <c r="C1189" s="27">
        <v>15</v>
      </c>
      <c r="D1189" s="54" t="s">
        <v>3332</v>
      </c>
      <c r="E1189" s="54" t="s">
        <v>3333</v>
      </c>
      <c r="F1189" s="54" t="s">
        <v>3334</v>
      </c>
      <c r="G1189" s="55">
        <v>32590804.59</v>
      </c>
      <c r="H1189" s="55">
        <v>1917106.15</v>
      </c>
      <c r="I1189" s="64">
        <v>34507910.740000002</v>
      </c>
    </row>
    <row r="1190" spans="1:9" s="40" customFormat="1" ht="31.5" customHeight="1" x14ac:dyDescent="0.25">
      <c r="A1190" s="25">
        <v>42775</v>
      </c>
      <c r="B1190" s="26" t="s">
        <v>2580</v>
      </c>
      <c r="C1190" s="27">
        <v>15</v>
      </c>
      <c r="D1190" s="41" t="s">
        <v>3335</v>
      </c>
      <c r="E1190" s="56" t="s">
        <v>3336</v>
      </c>
      <c r="F1190" s="56" t="s">
        <v>3337</v>
      </c>
      <c r="G1190" s="55">
        <v>22357444.989999998</v>
      </c>
      <c r="H1190" s="55">
        <v>1315143.83</v>
      </c>
      <c r="I1190" s="64">
        <v>23672588.82</v>
      </c>
    </row>
    <row r="1191" spans="1:9" s="40" customFormat="1" ht="31.5" customHeight="1" x14ac:dyDescent="0.25">
      <c r="A1191" s="25">
        <v>42775</v>
      </c>
      <c r="B1191" s="26" t="s">
        <v>2580</v>
      </c>
      <c r="C1191" s="27">
        <v>15</v>
      </c>
      <c r="D1191" s="60" t="s">
        <v>3338</v>
      </c>
      <c r="E1191" s="57" t="s">
        <v>3339</v>
      </c>
      <c r="F1191" s="57" t="s">
        <v>3340</v>
      </c>
      <c r="G1191" s="55">
        <v>22982167.010000002</v>
      </c>
      <c r="H1191" s="55">
        <v>1351892.18</v>
      </c>
      <c r="I1191" s="64">
        <v>24334059.190000001</v>
      </c>
    </row>
    <row r="1192" spans="1:9" s="40" customFormat="1" ht="31.5" customHeight="1" x14ac:dyDescent="0.25">
      <c r="A1192" s="25">
        <v>42775</v>
      </c>
      <c r="B1192" s="26" t="s">
        <v>2580</v>
      </c>
      <c r="C1192" s="27">
        <v>15</v>
      </c>
      <c r="D1192" s="60" t="s">
        <v>3341</v>
      </c>
      <c r="E1192" s="58" t="s">
        <v>3342</v>
      </c>
      <c r="F1192" s="58" t="s">
        <v>3343</v>
      </c>
      <c r="G1192" s="55">
        <v>8259904.6299999999</v>
      </c>
      <c r="H1192" s="55">
        <v>485876.74</v>
      </c>
      <c r="I1192" s="64">
        <v>8745781.3699999992</v>
      </c>
    </row>
    <row r="1193" spans="1:9" s="40" customFormat="1" ht="31.5" customHeight="1" x14ac:dyDescent="0.25">
      <c r="A1193" s="25">
        <v>42775</v>
      </c>
      <c r="B1193" s="26" t="s">
        <v>2580</v>
      </c>
      <c r="C1193" s="27">
        <v>15</v>
      </c>
      <c r="D1193" s="60" t="s">
        <v>3344</v>
      </c>
      <c r="E1193" s="58" t="s">
        <v>3345</v>
      </c>
      <c r="F1193" s="58" t="s">
        <v>3346</v>
      </c>
      <c r="G1193" s="55">
        <v>22302118.949999999</v>
      </c>
      <c r="H1193" s="55">
        <v>1311889.3500000001</v>
      </c>
      <c r="I1193" s="64">
        <v>23614008.300000001</v>
      </c>
    </row>
    <row r="1194" spans="1:9" s="40" customFormat="1" ht="31.5" customHeight="1" x14ac:dyDescent="0.25">
      <c r="A1194" s="25">
        <v>42775</v>
      </c>
      <c r="B1194" s="26" t="s">
        <v>2582</v>
      </c>
      <c r="C1194" s="27">
        <v>18</v>
      </c>
      <c r="D1194" s="54" t="s">
        <v>3347</v>
      </c>
      <c r="E1194" s="54" t="s">
        <v>750</v>
      </c>
      <c r="F1194" s="54" t="s">
        <v>3348</v>
      </c>
      <c r="G1194" s="59">
        <v>4458879.83</v>
      </c>
      <c r="H1194" s="59">
        <v>262287.05</v>
      </c>
      <c r="I1194" s="63">
        <v>4721166.88</v>
      </c>
    </row>
    <row r="1195" spans="1:9" s="40" customFormat="1" ht="31.5" customHeight="1" x14ac:dyDescent="0.25">
      <c r="A1195" s="25">
        <v>42775</v>
      </c>
      <c r="B1195" s="26" t="s">
        <v>2582</v>
      </c>
      <c r="C1195" s="27">
        <v>18</v>
      </c>
      <c r="D1195" s="54" t="s">
        <v>3349</v>
      </c>
      <c r="E1195" s="54" t="s">
        <v>3350</v>
      </c>
      <c r="F1195" s="54" t="s">
        <v>3351</v>
      </c>
      <c r="G1195" s="59">
        <v>2044442.01</v>
      </c>
      <c r="H1195" s="59">
        <v>120261.3</v>
      </c>
      <c r="I1195" s="63">
        <v>2164703.31</v>
      </c>
    </row>
    <row r="1196" spans="1:9" s="40" customFormat="1" ht="31.5" customHeight="1" x14ac:dyDescent="0.25">
      <c r="A1196" s="25">
        <v>42775</v>
      </c>
      <c r="B1196" s="26" t="s">
        <v>2582</v>
      </c>
      <c r="C1196" s="27">
        <v>20</v>
      </c>
      <c r="D1196" s="54" t="s">
        <v>3352</v>
      </c>
      <c r="E1196" s="54" t="s">
        <v>3353</v>
      </c>
      <c r="F1196" s="54" t="s">
        <v>3354</v>
      </c>
      <c r="G1196" s="59">
        <v>80365970</v>
      </c>
      <c r="H1196" s="51" t="s">
        <v>2808</v>
      </c>
      <c r="I1196" s="63">
        <v>80365970</v>
      </c>
    </row>
    <row r="1197" spans="1:9" s="40" customFormat="1" ht="31.5" customHeight="1" x14ac:dyDescent="0.25">
      <c r="A1197" s="25">
        <v>42775</v>
      </c>
      <c r="B1197" s="26" t="s">
        <v>2582</v>
      </c>
      <c r="C1197" s="27">
        <v>20</v>
      </c>
      <c r="D1197" s="54" t="s">
        <v>3355</v>
      </c>
      <c r="E1197" s="54" t="s">
        <v>3356</v>
      </c>
      <c r="F1197" s="54" t="s">
        <v>3357</v>
      </c>
      <c r="G1197" s="59">
        <v>169983000</v>
      </c>
      <c r="H1197" s="51" t="s">
        <v>2808</v>
      </c>
      <c r="I1197" s="63">
        <v>169983000</v>
      </c>
    </row>
    <row r="1198" spans="1:9" s="40" customFormat="1" ht="31.5" customHeight="1" x14ac:dyDescent="0.25">
      <c r="A1198" s="25">
        <v>42775</v>
      </c>
      <c r="B1198" s="26" t="s">
        <v>2582</v>
      </c>
      <c r="C1198" s="27">
        <v>20</v>
      </c>
      <c r="D1198" s="54" t="s">
        <v>3358</v>
      </c>
      <c r="E1198" s="54" t="s">
        <v>3356</v>
      </c>
      <c r="F1198" s="54" t="s">
        <v>3359</v>
      </c>
      <c r="G1198" s="59">
        <v>167393900</v>
      </c>
      <c r="H1198" s="51" t="s">
        <v>2808</v>
      </c>
      <c r="I1198" s="63">
        <v>167393900</v>
      </c>
    </row>
    <row r="1199" spans="1:9" s="40" customFormat="1" ht="31.5" customHeight="1" x14ac:dyDescent="0.25">
      <c r="A1199" s="25">
        <v>42775</v>
      </c>
      <c r="B1199" s="26" t="s">
        <v>2582</v>
      </c>
      <c r="C1199" s="27">
        <v>20</v>
      </c>
      <c r="D1199" s="54" t="s">
        <v>3360</v>
      </c>
      <c r="E1199" s="54" t="s">
        <v>3356</v>
      </c>
      <c r="F1199" s="54" t="s">
        <v>3361</v>
      </c>
      <c r="G1199" s="59">
        <v>73984000</v>
      </c>
      <c r="H1199" s="51" t="s">
        <v>2808</v>
      </c>
      <c r="I1199" s="63">
        <v>73984000</v>
      </c>
    </row>
    <row r="1200" spans="1:9" s="40" customFormat="1" ht="31.5" customHeight="1" x14ac:dyDescent="0.25">
      <c r="A1200" s="25">
        <v>42775</v>
      </c>
      <c r="B1200" s="26" t="s">
        <v>2582</v>
      </c>
      <c r="C1200" s="27">
        <v>20</v>
      </c>
      <c r="D1200" s="54" t="s">
        <v>3362</v>
      </c>
      <c r="E1200" s="54" t="s">
        <v>3363</v>
      </c>
      <c r="F1200" s="54" t="s">
        <v>3364</v>
      </c>
      <c r="G1200" s="59">
        <v>46988000</v>
      </c>
      <c r="H1200" s="51" t="s">
        <v>2808</v>
      </c>
      <c r="I1200" s="63">
        <v>46988000</v>
      </c>
    </row>
    <row r="1201" spans="1:9" s="40" customFormat="1" ht="31.5" customHeight="1" x14ac:dyDescent="0.25">
      <c r="A1201" s="25">
        <v>42775</v>
      </c>
      <c r="B1201" s="26" t="s">
        <v>2582</v>
      </c>
      <c r="C1201" s="27">
        <v>20</v>
      </c>
      <c r="D1201" s="54" t="s">
        <v>3365</v>
      </c>
      <c r="E1201" s="54" t="s">
        <v>3366</v>
      </c>
      <c r="F1201" s="54" t="s">
        <v>3367</v>
      </c>
      <c r="G1201" s="59">
        <v>164012600</v>
      </c>
      <c r="H1201" s="51" t="s">
        <v>2808</v>
      </c>
      <c r="I1201" s="63">
        <v>164012600</v>
      </c>
    </row>
    <row r="1202" spans="1:9" s="40" customFormat="1" ht="31.5" customHeight="1" x14ac:dyDescent="0.25">
      <c r="A1202" s="25">
        <v>42775</v>
      </c>
      <c r="B1202" s="26" t="s">
        <v>2582</v>
      </c>
      <c r="C1202" s="27">
        <v>20</v>
      </c>
      <c r="D1202" s="54" t="s">
        <v>3368</v>
      </c>
      <c r="E1202" s="54" t="s">
        <v>3369</v>
      </c>
      <c r="F1202" s="54" t="s">
        <v>3370</v>
      </c>
      <c r="G1202" s="59">
        <v>119101762</v>
      </c>
      <c r="H1202" s="51" t="s">
        <v>2808</v>
      </c>
      <c r="I1202" s="63">
        <v>119101762</v>
      </c>
    </row>
    <row r="1203" spans="1:9" s="40" customFormat="1" ht="31.5" customHeight="1" x14ac:dyDescent="0.25">
      <c r="A1203" s="25">
        <v>42775</v>
      </c>
      <c r="B1203" s="26" t="s">
        <v>2582</v>
      </c>
      <c r="C1203" s="27">
        <v>20</v>
      </c>
      <c r="D1203" s="54" t="s">
        <v>3371</v>
      </c>
      <c r="E1203" s="54" t="s">
        <v>3372</v>
      </c>
      <c r="F1203" s="54" t="s">
        <v>3373</v>
      </c>
      <c r="G1203" s="59">
        <v>157322250</v>
      </c>
      <c r="H1203" s="51" t="s">
        <v>2808</v>
      </c>
      <c r="I1203" s="63">
        <v>157322250</v>
      </c>
    </row>
    <row r="1204" spans="1:9" s="40" customFormat="1" ht="31.5" customHeight="1" x14ac:dyDescent="0.25">
      <c r="A1204" s="25">
        <v>42775</v>
      </c>
      <c r="B1204" s="26" t="s">
        <v>2582</v>
      </c>
      <c r="C1204" s="27">
        <v>20</v>
      </c>
      <c r="D1204" s="54" t="s">
        <v>3374</v>
      </c>
      <c r="E1204" s="54" t="s">
        <v>3375</v>
      </c>
      <c r="F1204" s="54" t="s">
        <v>3376</v>
      </c>
      <c r="G1204" s="59">
        <v>82930250</v>
      </c>
      <c r="H1204" s="51" t="s">
        <v>2808</v>
      </c>
      <c r="I1204" s="63">
        <v>82930250</v>
      </c>
    </row>
    <row r="1205" spans="1:9" s="40" customFormat="1" ht="31.5" customHeight="1" x14ac:dyDescent="0.25">
      <c r="A1205" s="25">
        <v>42775</v>
      </c>
      <c r="B1205" s="26" t="s">
        <v>2582</v>
      </c>
      <c r="C1205" s="27">
        <v>20</v>
      </c>
      <c r="D1205" s="54" t="s">
        <v>3377</v>
      </c>
      <c r="E1205" s="54" t="s">
        <v>3375</v>
      </c>
      <c r="F1205" s="54" t="s">
        <v>3378</v>
      </c>
      <c r="G1205" s="59">
        <v>153055250</v>
      </c>
      <c r="H1205" s="51" t="s">
        <v>2808</v>
      </c>
      <c r="I1205" s="63">
        <v>153055250</v>
      </c>
    </row>
    <row r="1206" spans="1:9" s="40" customFormat="1" ht="31.5" customHeight="1" x14ac:dyDescent="0.25">
      <c r="A1206" s="25">
        <v>42775</v>
      </c>
      <c r="B1206" s="26" t="s">
        <v>2582</v>
      </c>
      <c r="C1206" s="27">
        <v>20</v>
      </c>
      <c r="D1206" s="54" t="s">
        <v>3379</v>
      </c>
      <c r="E1206" s="54" t="s">
        <v>3380</v>
      </c>
      <c r="F1206" s="54" t="s">
        <v>3381</v>
      </c>
      <c r="G1206" s="59">
        <v>114744186</v>
      </c>
      <c r="H1206" s="51" t="s">
        <v>2808</v>
      </c>
      <c r="I1206" s="63">
        <v>114744186</v>
      </c>
    </row>
    <row r="1207" spans="1:9" s="40" customFormat="1" ht="31.5" customHeight="1" x14ac:dyDescent="0.25">
      <c r="A1207" s="25">
        <v>42775</v>
      </c>
      <c r="B1207" s="26" t="s">
        <v>2582</v>
      </c>
      <c r="C1207" s="27">
        <v>20</v>
      </c>
      <c r="D1207" s="54" t="s">
        <v>3382</v>
      </c>
      <c r="E1207" s="54" t="s">
        <v>3383</v>
      </c>
      <c r="F1207" s="54" t="s">
        <v>3384</v>
      </c>
      <c r="G1207" s="59">
        <v>164500500</v>
      </c>
      <c r="H1207" s="51" t="s">
        <v>2808</v>
      </c>
      <c r="I1207" s="63">
        <v>164500500</v>
      </c>
    </row>
    <row r="1208" spans="1:9" s="40" customFormat="1" ht="31.5" customHeight="1" x14ac:dyDescent="0.25">
      <c r="A1208" s="25">
        <v>42775</v>
      </c>
      <c r="B1208" s="26" t="s">
        <v>2582</v>
      </c>
      <c r="C1208" s="27">
        <v>20</v>
      </c>
      <c r="D1208" s="54" t="s">
        <v>3385</v>
      </c>
      <c r="E1208" s="54" t="s">
        <v>3386</v>
      </c>
      <c r="F1208" s="54" t="s">
        <v>3387</v>
      </c>
      <c r="G1208" s="59">
        <v>170000000</v>
      </c>
      <c r="H1208" s="51" t="s">
        <v>2808</v>
      </c>
      <c r="I1208" s="63">
        <v>170000000</v>
      </c>
    </row>
    <row r="1209" spans="1:9" s="40" customFormat="1" ht="31.5" customHeight="1" x14ac:dyDescent="0.25">
      <c r="A1209" s="25">
        <v>42775</v>
      </c>
      <c r="B1209" s="26" t="s">
        <v>2573</v>
      </c>
      <c r="C1209" s="27">
        <v>21</v>
      </c>
      <c r="D1209" s="54" t="s">
        <v>3388</v>
      </c>
      <c r="E1209" s="54" t="s">
        <v>2129</v>
      </c>
      <c r="F1209" s="54" t="s">
        <v>3389</v>
      </c>
      <c r="G1209" s="59">
        <v>104762457.5</v>
      </c>
      <c r="H1209" s="59">
        <v>18487492.5</v>
      </c>
      <c r="I1209" s="63">
        <v>123249950</v>
      </c>
    </row>
    <row r="1210" spans="1:9" s="40" customFormat="1" ht="31.5" customHeight="1" x14ac:dyDescent="0.25">
      <c r="A1210" s="25">
        <v>42775</v>
      </c>
      <c r="B1210" s="26" t="s">
        <v>2583</v>
      </c>
      <c r="C1210" s="27">
        <v>36</v>
      </c>
      <c r="D1210" s="54" t="s">
        <v>3390</v>
      </c>
      <c r="E1210" s="54" t="s">
        <v>77</v>
      </c>
      <c r="F1210" s="54" t="s">
        <v>3391</v>
      </c>
      <c r="G1210" s="59">
        <v>4767792.8</v>
      </c>
      <c r="H1210" s="59">
        <v>280458.40000000002</v>
      </c>
      <c r="I1210" s="63">
        <v>5048251.2</v>
      </c>
    </row>
    <row r="1211" spans="1:9" s="40" customFormat="1" ht="31.5" customHeight="1" x14ac:dyDescent="0.25">
      <c r="A1211" s="25">
        <v>42775</v>
      </c>
      <c r="B1211" s="26" t="s">
        <v>2583</v>
      </c>
      <c r="C1211" s="27">
        <v>36</v>
      </c>
      <c r="D1211" s="54" t="s">
        <v>3392</v>
      </c>
      <c r="E1211" s="54" t="s">
        <v>3393</v>
      </c>
      <c r="F1211" s="54" t="s">
        <v>3394</v>
      </c>
      <c r="G1211" s="59">
        <v>5279820.32</v>
      </c>
      <c r="H1211" s="59">
        <v>310577.65999999997</v>
      </c>
      <c r="I1211" s="63">
        <v>5590397.9800000004</v>
      </c>
    </row>
    <row r="1212" spans="1:9" s="40" customFormat="1" ht="31.5" customHeight="1" x14ac:dyDescent="0.25">
      <c r="A1212" s="25">
        <v>42775</v>
      </c>
      <c r="B1212" s="26" t="s">
        <v>2581</v>
      </c>
      <c r="C1212" s="27">
        <v>37</v>
      </c>
      <c r="D1212" s="54" t="s">
        <v>3395</v>
      </c>
      <c r="E1212" s="54" t="s">
        <v>3276</v>
      </c>
      <c r="F1212" s="54" t="s">
        <v>3396</v>
      </c>
      <c r="G1212" s="59">
        <v>1680160.8</v>
      </c>
      <c r="H1212" s="59">
        <v>84008.04</v>
      </c>
      <c r="I1212" s="63">
        <v>1764168.84</v>
      </c>
    </row>
    <row r="1213" spans="1:9" s="40" customFormat="1" ht="31.5" customHeight="1" x14ac:dyDescent="0.25">
      <c r="A1213" s="25">
        <v>42775</v>
      </c>
      <c r="B1213" s="26" t="s">
        <v>2581</v>
      </c>
      <c r="C1213" s="27">
        <v>37</v>
      </c>
      <c r="D1213" s="54" t="s">
        <v>3397</v>
      </c>
      <c r="E1213" s="54" t="s">
        <v>3398</v>
      </c>
      <c r="F1213" s="54" t="s">
        <v>3399</v>
      </c>
      <c r="G1213" s="59">
        <v>530090.4</v>
      </c>
      <c r="H1213" s="51" t="s">
        <v>2808</v>
      </c>
      <c r="I1213" s="63">
        <v>530090.4</v>
      </c>
    </row>
    <row r="1214" spans="1:9" s="40" customFormat="1" ht="31.5" customHeight="1" x14ac:dyDescent="0.25">
      <c r="A1214" s="25">
        <v>42775</v>
      </c>
      <c r="B1214" s="26" t="s">
        <v>2581</v>
      </c>
      <c r="C1214" s="27">
        <v>37</v>
      </c>
      <c r="D1214" s="54" t="s">
        <v>3400</v>
      </c>
      <c r="E1214" s="54" t="s">
        <v>3401</v>
      </c>
      <c r="F1214" s="54" t="s">
        <v>3402</v>
      </c>
      <c r="G1214" s="59">
        <v>1736752.5</v>
      </c>
      <c r="H1214" s="51" t="s">
        <v>2808</v>
      </c>
      <c r="I1214" s="63">
        <v>1736752.5</v>
      </c>
    </row>
    <row r="1215" spans="1:9" s="40" customFormat="1" ht="31.5" customHeight="1" x14ac:dyDescent="0.25">
      <c r="A1215" s="25">
        <v>42775</v>
      </c>
      <c r="B1215" s="26" t="s">
        <v>2581</v>
      </c>
      <c r="C1215" s="27">
        <v>37</v>
      </c>
      <c r="D1215" s="54" t="s">
        <v>3403</v>
      </c>
      <c r="E1215" s="54" t="s">
        <v>3404</v>
      </c>
      <c r="F1215" s="54" t="s">
        <v>3405</v>
      </c>
      <c r="G1215" s="59">
        <v>5338810</v>
      </c>
      <c r="H1215" s="51" t="s">
        <v>2808</v>
      </c>
      <c r="I1215" s="63">
        <v>5338810</v>
      </c>
    </row>
    <row r="1216" spans="1:9" s="40" customFormat="1" ht="31.5" customHeight="1" x14ac:dyDescent="0.25">
      <c r="A1216" s="25">
        <v>42775</v>
      </c>
      <c r="B1216" s="26" t="s">
        <v>2581</v>
      </c>
      <c r="C1216" s="27">
        <v>37</v>
      </c>
      <c r="D1216" s="54" t="s">
        <v>3406</v>
      </c>
      <c r="E1216" s="54" t="s">
        <v>3407</v>
      </c>
      <c r="F1216" s="54" t="s">
        <v>3408</v>
      </c>
      <c r="G1216" s="59">
        <v>512700</v>
      </c>
      <c r="H1216" s="51" t="s">
        <v>2808</v>
      </c>
      <c r="I1216" s="63">
        <v>512700</v>
      </c>
    </row>
    <row r="1217" spans="1:9" s="40" customFormat="1" ht="31.5" customHeight="1" x14ac:dyDescent="0.25">
      <c r="A1217" s="25">
        <v>42775</v>
      </c>
      <c r="B1217" s="26" t="s">
        <v>2581</v>
      </c>
      <c r="C1217" s="27">
        <v>37</v>
      </c>
      <c r="D1217" s="54" t="s">
        <v>3409</v>
      </c>
      <c r="E1217" s="54" t="s">
        <v>3410</v>
      </c>
      <c r="F1217" s="54" t="s">
        <v>3411</v>
      </c>
      <c r="G1217" s="59">
        <v>782228.7</v>
      </c>
      <c r="H1217" s="51" t="s">
        <v>2808</v>
      </c>
      <c r="I1217" s="63">
        <v>782228.7</v>
      </c>
    </row>
    <row r="1218" spans="1:9" s="40" customFormat="1" ht="31.5" customHeight="1" x14ac:dyDescent="0.25">
      <c r="A1218" s="25">
        <v>42775</v>
      </c>
      <c r="B1218" s="26" t="s">
        <v>2581</v>
      </c>
      <c r="C1218" s="27">
        <v>37</v>
      </c>
      <c r="D1218" s="54" t="s">
        <v>3412</v>
      </c>
      <c r="E1218" s="54" t="s">
        <v>3413</v>
      </c>
      <c r="F1218" s="54" t="s">
        <v>3414</v>
      </c>
      <c r="G1218" s="59">
        <v>606870.26</v>
      </c>
      <c r="H1218" s="51" t="s">
        <v>2808</v>
      </c>
      <c r="I1218" s="63">
        <v>606870.26</v>
      </c>
    </row>
    <row r="1219" spans="1:9" s="40" customFormat="1" ht="31.5" customHeight="1" x14ac:dyDescent="0.25">
      <c r="A1219" s="25">
        <v>42775</v>
      </c>
      <c r="B1219" s="26" t="s">
        <v>2581</v>
      </c>
      <c r="C1219" s="27">
        <v>37</v>
      </c>
      <c r="D1219" s="54" t="s">
        <v>3415</v>
      </c>
      <c r="E1219" s="54" t="s">
        <v>3416</v>
      </c>
      <c r="F1219" s="54" t="s">
        <v>3417</v>
      </c>
      <c r="G1219" s="59">
        <v>978300</v>
      </c>
      <c r="H1219" s="59">
        <v>48915</v>
      </c>
      <c r="I1219" s="63">
        <v>1027215</v>
      </c>
    </row>
    <row r="1220" spans="1:9" s="40" customFormat="1" ht="31.5" customHeight="1" x14ac:dyDescent="0.25">
      <c r="A1220" s="25">
        <v>42775</v>
      </c>
      <c r="B1220" s="26" t="s">
        <v>2581</v>
      </c>
      <c r="C1220" s="27">
        <v>37</v>
      </c>
      <c r="D1220" s="54" t="s">
        <v>3418</v>
      </c>
      <c r="E1220" s="54" t="s">
        <v>3419</v>
      </c>
      <c r="F1220" s="54" t="s">
        <v>3420</v>
      </c>
      <c r="G1220" s="59">
        <v>2752924.2</v>
      </c>
      <c r="H1220" s="51" t="s">
        <v>2808</v>
      </c>
      <c r="I1220" s="63">
        <v>2752924.2</v>
      </c>
    </row>
    <row r="1221" spans="1:9" s="40" customFormat="1" ht="31.5" customHeight="1" x14ac:dyDescent="0.25">
      <c r="A1221" s="25">
        <v>42775</v>
      </c>
      <c r="B1221" s="26" t="s">
        <v>2581</v>
      </c>
      <c r="C1221" s="27">
        <v>37</v>
      </c>
      <c r="D1221" s="54" t="s">
        <v>3421</v>
      </c>
      <c r="E1221" s="54" t="s">
        <v>3422</v>
      </c>
      <c r="F1221" s="54" t="s">
        <v>3423</v>
      </c>
      <c r="G1221" s="59">
        <v>2228767.7999999998</v>
      </c>
      <c r="H1221" s="51" t="s">
        <v>2808</v>
      </c>
      <c r="I1221" s="63">
        <v>2228767.7999999998</v>
      </c>
    </row>
    <row r="1222" spans="1:9" s="40" customFormat="1" ht="31.5" customHeight="1" x14ac:dyDescent="0.25">
      <c r="A1222" s="25">
        <v>42775</v>
      </c>
      <c r="B1222" s="26" t="s">
        <v>2581</v>
      </c>
      <c r="C1222" s="27">
        <v>37</v>
      </c>
      <c r="D1222" s="54" t="s">
        <v>3424</v>
      </c>
      <c r="E1222" s="54" t="s">
        <v>3425</v>
      </c>
      <c r="F1222" s="54" t="s">
        <v>3426</v>
      </c>
      <c r="G1222" s="59">
        <v>3098690.68</v>
      </c>
      <c r="H1222" s="51" t="s">
        <v>2808</v>
      </c>
      <c r="I1222" s="63">
        <v>3098690.68</v>
      </c>
    </row>
    <row r="1223" spans="1:9" s="40" customFormat="1" ht="31.5" customHeight="1" x14ac:dyDescent="0.25">
      <c r="A1223" s="25">
        <v>42775</v>
      </c>
      <c r="B1223" s="26" t="s">
        <v>2581</v>
      </c>
      <c r="C1223" s="27">
        <v>37</v>
      </c>
      <c r="D1223" s="54" t="s">
        <v>3427</v>
      </c>
      <c r="E1223" s="54" t="s">
        <v>3428</v>
      </c>
      <c r="F1223" s="54" t="s">
        <v>3429</v>
      </c>
      <c r="G1223" s="59">
        <v>2055684.15</v>
      </c>
      <c r="H1223" s="51" t="s">
        <v>2808</v>
      </c>
      <c r="I1223" s="63">
        <v>2055684.15</v>
      </c>
    </row>
    <row r="1224" spans="1:9" s="40" customFormat="1" ht="31.5" customHeight="1" x14ac:dyDescent="0.25">
      <c r="A1224" s="43">
        <v>42775</v>
      </c>
      <c r="B1224" s="44" t="s">
        <v>2576</v>
      </c>
      <c r="C1224" s="45">
        <v>54</v>
      </c>
      <c r="D1224" s="61" t="s">
        <v>3430</v>
      </c>
      <c r="E1224" s="61" t="s">
        <v>756</v>
      </c>
      <c r="F1224" s="61" t="s">
        <v>3431</v>
      </c>
      <c r="G1224" s="62">
        <v>268359644.65000001</v>
      </c>
      <c r="H1224" s="62">
        <v>47357584.350000001</v>
      </c>
      <c r="I1224" s="65">
        <v>315717229</v>
      </c>
    </row>
    <row r="1225" spans="1:9" s="40" customFormat="1" ht="31.5" customHeight="1" x14ac:dyDescent="0.25">
      <c r="A1225" s="25">
        <v>42779</v>
      </c>
      <c r="B1225" s="26" t="s">
        <v>2571</v>
      </c>
      <c r="C1225" s="27">
        <v>1</v>
      </c>
      <c r="D1225" s="54" t="s">
        <v>3432</v>
      </c>
      <c r="E1225" s="54" t="s">
        <v>40</v>
      </c>
      <c r="F1225" s="54" t="s">
        <v>3433</v>
      </c>
      <c r="G1225" s="67">
        <v>27502671.949999999</v>
      </c>
      <c r="H1225" s="59">
        <v>1617804.23</v>
      </c>
      <c r="I1225" s="63">
        <v>29120476.18</v>
      </c>
    </row>
    <row r="1226" spans="1:9" s="40" customFormat="1" ht="31.5" customHeight="1" x14ac:dyDescent="0.25">
      <c r="A1226" s="25">
        <v>42779</v>
      </c>
      <c r="B1226" s="26" t="s">
        <v>2572</v>
      </c>
      <c r="C1226" s="27">
        <v>7</v>
      </c>
      <c r="D1226" s="61" t="s">
        <v>3434</v>
      </c>
      <c r="E1226" s="61" t="s">
        <v>865</v>
      </c>
      <c r="F1226" s="61" t="s">
        <v>3435</v>
      </c>
      <c r="G1226" s="69">
        <v>8852754.25</v>
      </c>
      <c r="H1226" s="69">
        <v>520750.25</v>
      </c>
      <c r="I1226" s="63">
        <v>9373504.5</v>
      </c>
    </row>
    <row r="1227" spans="1:9" s="40" customFormat="1" ht="31.5" customHeight="1" x14ac:dyDescent="0.25">
      <c r="A1227" s="25">
        <v>42779</v>
      </c>
      <c r="B1227" s="26" t="s">
        <v>2574</v>
      </c>
      <c r="C1227" s="68">
        <v>8</v>
      </c>
      <c r="D1227" s="54" t="s">
        <v>3478</v>
      </c>
      <c r="E1227" s="54" t="s">
        <v>3102</v>
      </c>
      <c r="F1227" s="54" t="s">
        <v>3479</v>
      </c>
      <c r="G1227" s="66">
        <v>972469335.27999997</v>
      </c>
      <c r="H1227" s="66">
        <v>171612235.63999999</v>
      </c>
      <c r="I1227" s="103">
        <v>1144081570.9200001</v>
      </c>
    </row>
    <row r="1228" spans="1:9" s="40" customFormat="1" ht="31.5" customHeight="1" x14ac:dyDescent="0.25">
      <c r="A1228" s="25">
        <v>42779</v>
      </c>
      <c r="B1228" s="26" t="s">
        <v>2579</v>
      </c>
      <c r="C1228" s="27">
        <v>11</v>
      </c>
      <c r="D1228" s="54" t="s">
        <v>3436</v>
      </c>
      <c r="E1228" s="54" t="s">
        <v>3437</v>
      </c>
      <c r="F1228" s="54" t="s">
        <v>3438</v>
      </c>
      <c r="G1228" s="59">
        <v>3209076.4</v>
      </c>
      <c r="H1228" s="85" t="s">
        <v>2808</v>
      </c>
      <c r="I1228" s="63">
        <v>3209076.4</v>
      </c>
    </row>
    <row r="1229" spans="1:9" s="40" customFormat="1" ht="31.5" customHeight="1" x14ac:dyDescent="0.25">
      <c r="A1229" s="25">
        <v>42779</v>
      </c>
      <c r="B1229" s="26" t="s">
        <v>2580</v>
      </c>
      <c r="C1229" s="27">
        <v>15</v>
      </c>
      <c r="D1229" s="54" t="s">
        <v>3439</v>
      </c>
      <c r="E1229" s="54" t="s">
        <v>3440</v>
      </c>
      <c r="F1229" s="54" t="s">
        <v>3441</v>
      </c>
      <c r="G1229" s="59">
        <v>5770384.1500000004</v>
      </c>
      <c r="H1229" s="59">
        <v>339434.36</v>
      </c>
      <c r="I1229" s="63">
        <v>6109818.5099999998</v>
      </c>
    </row>
    <row r="1230" spans="1:9" s="40" customFormat="1" ht="31.5" customHeight="1" x14ac:dyDescent="0.25">
      <c r="A1230" s="25">
        <v>42779</v>
      </c>
      <c r="B1230" s="26" t="s">
        <v>2580</v>
      </c>
      <c r="C1230" s="27">
        <v>15</v>
      </c>
      <c r="D1230" s="54" t="s">
        <v>3442</v>
      </c>
      <c r="E1230" s="54" t="s">
        <v>3443</v>
      </c>
      <c r="F1230" s="54" t="s">
        <v>3444</v>
      </c>
      <c r="G1230" s="59">
        <v>36417572.689999998</v>
      </c>
      <c r="H1230" s="59">
        <v>2142210.16</v>
      </c>
      <c r="I1230" s="63">
        <v>38559782.850000001</v>
      </c>
    </row>
    <row r="1231" spans="1:9" s="40" customFormat="1" ht="31.5" customHeight="1" x14ac:dyDescent="0.25">
      <c r="A1231" s="25">
        <v>42779</v>
      </c>
      <c r="B1231" s="26" t="s">
        <v>2581</v>
      </c>
      <c r="C1231" s="27">
        <v>37</v>
      </c>
      <c r="D1231" s="54" t="s">
        <v>3445</v>
      </c>
      <c r="E1231" s="54" t="s">
        <v>3446</v>
      </c>
      <c r="F1231" s="54" t="s">
        <v>3447</v>
      </c>
      <c r="G1231" s="59">
        <v>580383.27</v>
      </c>
      <c r="H1231" s="51" t="s">
        <v>2808</v>
      </c>
      <c r="I1231" s="63">
        <v>580383.27</v>
      </c>
    </row>
    <row r="1232" spans="1:9" s="40" customFormat="1" ht="31.5" customHeight="1" x14ac:dyDescent="0.25">
      <c r="A1232" s="25">
        <v>42779</v>
      </c>
      <c r="B1232" s="26" t="s">
        <v>2581</v>
      </c>
      <c r="C1232" s="27">
        <v>37</v>
      </c>
      <c r="D1232" s="54" t="s">
        <v>3448</v>
      </c>
      <c r="E1232" s="54" t="s">
        <v>3449</v>
      </c>
      <c r="F1232" s="54" t="s">
        <v>3450</v>
      </c>
      <c r="G1232" s="59">
        <v>1075741.49</v>
      </c>
      <c r="H1232" s="59">
        <v>53787.08</v>
      </c>
      <c r="I1232" s="63">
        <v>1129528.57</v>
      </c>
    </row>
    <row r="1233" spans="1:9" s="40" customFormat="1" ht="31.5" customHeight="1" x14ac:dyDescent="0.25">
      <c r="A1233" s="25">
        <v>42779</v>
      </c>
      <c r="B1233" s="26" t="s">
        <v>2581</v>
      </c>
      <c r="C1233" s="27">
        <v>37</v>
      </c>
      <c r="D1233" s="54" t="s">
        <v>3451</v>
      </c>
      <c r="E1233" s="54" t="s">
        <v>3452</v>
      </c>
      <c r="F1233" s="54" t="s">
        <v>3453</v>
      </c>
      <c r="G1233" s="59">
        <v>1408150.4</v>
      </c>
      <c r="H1233" s="51" t="s">
        <v>2808</v>
      </c>
      <c r="I1233" s="63">
        <v>1408150.4</v>
      </c>
    </row>
    <row r="1234" spans="1:9" s="40" customFormat="1" ht="31.5" customHeight="1" x14ac:dyDescent="0.25">
      <c r="A1234" s="25">
        <v>42779</v>
      </c>
      <c r="B1234" s="26" t="s">
        <v>2581</v>
      </c>
      <c r="C1234" s="27">
        <v>37</v>
      </c>
      <c r="D1234" s="54" t="s">
        <v>3454</v>
      </c>
      <c r="E1234" s="54" t="s">
        <v>3455</v>
      </c>
      <c r="F1234" s="54" t="s">
        <v>3456</v>
      </c>
      <c r="G1234" s="59">
        <v>1049590.8799999999</v>
      </c>
      <c r="H1234" s="59">
        <v>2449045.4</v>
      </c>
      <c r="I1234" s="63">
        <v>3498636.28</v>
      </c>
    </row>
    <row r="1235" spans="1:9" s="40" customFormat="1" ht="31.5" customHeight="1" x14ac:dyDescent="0.25">
      <c r="A1235" s="25">
        <v>42779</v>
      </c>
      <c r="B1235" s="26" t="s">
        <v>2581</v>
      </c>
      <c r="C1235" s="27">
        <v>37</v>
      </c>
      <c r="D1235" s="54" t="s">
        <v>3457</v>
      </c>
      <c r="E1235" s="54" t="s">
        <v>3458</v>
      </c>
      <c r="F1235" s="54" t="s">
        <v>3459</v>
      </c>
      <c r="G1235" s="59">
        <v>1850471.1</v>
      </c>
      <c r="H1235" s="51" t="s">
        <v>2808</v>
      </c>
      <c r="I1235" s="63">
        <v>1850471.1</v>
      </c>
    </row>
    <row r="1236" spans="1:9" s="40" customFormat="1" ht="31.5" customHeight="1" x14ac:dyDescent="0.25">
      <c r="A1236" s="25">
        <v>42779</v>
      </c>
      <c r="B1236" s="26" t="s">
        <v>2581</v>
      </c>
      <c r="C1236" s="27">
        <v>37</v>
      </c>
      <c r="D1236" s="54" t="s">
        <v>3460</v>
      </c>
      <c r="E1236" s="54" t="s">
        <v>3461</v>
      </c>
      <c r="F1236" s="54" t="s">
        <v>3462</v>
      </c>
      <c r="G1236" s="59">
        <v>18955255.199999999</v>
      </c>
      <c r="H1236" s="59">
        <v>947762.76</v>
      </c>
      <c r="I1236" s="63">
        <v>19903017.960000001</v>
      </c>
    </row>
    <row r="1237" spans="1:9" s="40" customFormat="1" ht="31.5" customHeight="1" x14ac:dyDescent="0.25">
      <c r="A1237" s="25">
        <v>42779</v>
      </c>
      <c r="B1237" s="26" t="s">
        <v>2581</v>
      </c>
      <c r="C1237" s="27">
        <v>37</v>
      </c>
      <c r="D1237" s="54" t="s">
        <v>3463</v>
      </c>
      <c r="E1237" s="54" t="s">
        <v>2652</v>
      </c>
      <c r="F1237" s="54" t="s">
        <v>3464</v>
      </c>
      <c r="G1237" s="59">
        <v>1586268.12</v>
      </c>
      <c r="H1237" s="59">
        <v>79313.399999999994</v>
      </c>
      <c r="I1237" s="63">
        <v>1665581.52</v>
      </c>
    </row>
    <row r="1238" spans="1:9" s="40" customFormat="1" ht="31.5" customHeight="1" x14ac:dyDescent="0.25">
      <c r="A1238" s="25">
        <v>42779</v>
      </c>
      <c r="B1238" s="26" t="s">
        <v>2581</v>
      </c>
      <c r="C1238" s="27">
        <v>37</v>
      </c>
      <c r="D1238" s="54" t="s">
        <v>3465</v>
      </c>
      <c r="E1238" s="54" t="s">
        <v>3252</v>
      </c>
      <c r="F1238" s="54" t="s">
        <v>3466</v>
      </c>
      <c r="G1238" s="59">
        <v>1235488.8</v>
      </c>
      <c r="H1238" s="51" t="s">
        <v>2808</v>
      </c>
      <c r="I1238" s="63">
        <v>1235488.8</v>
      </c>
    </row>
    <row r="1239" spans="1:9" s="40" customFormat="1" ht="31.5" customHeight="1" x14ac:dyDescent="0.25">
      <c r="A1239" s="25">
        <v>42779</v>
      </c>
      <c r="B1239" s="26" t="s">
        <v>2581</v>
      </c>
      <c r="C1239" s="27">
        <v>37</v>
      </c>
      <c r="D1239" s="54" t="s">
        <v>3467</v>
      </c>
      <c r="E1239" s="54" t="s">
        <v>2366</v>
      </c>
      <c r="F1239" s="54" t="s">
        <v>3468</v>
      </c>
      <c r="G1239" s="59">
        <v>898459.8</v>
      </c>
      <c r="H1239" s="59">
        <v>44922.99</v>
      </c>
      <c r="I1239" s="63">
        <v>943382.79</v>
      </c>
    </row>
    <row r="1240" spans="1:9" s="40" customFormat="1" ht="31.5" customHeight="1" x14ac:dyDescent="0.25">
      <c r="A1240" s="25">
        <v>42779</v>
      </c>
      <c r="B1240" s="26" t="s">
        <v>2581</v>
      </c>
      <c r="C1240" s="27">
        <v>37</v>
      </c>
      <c r="D1240" s="54" t="s">
        <v>3469</v>
      </c>
      <c r="E1240" s="54" t="s">
        <v>3470</v>
      </c>
      <c r="F1240" s="54" t="s">
        <v>3471</v>
      </c>
      <c r="G1240" s="59">
        <v>1648483.11</v>
      </c>
      <c r="H1240" s="51" t="s">
        <v>2808</v>
      </c>
      <c r="I1240" s="63">
        <v>1648483.11</v>
      </c>
    </row>
    <row r="1241" spans="1:9" s="40" customFormat="1" ht="31.5" customHeight="1" x14ac:dyDescent="0.25">
      <c r="A1241" s="25">
        <v>42779</v>
      </c>
      <c r="B1241" s="26" t="s">
        <v>2581</v>
      </c>
      <c r="C1241" s="27">
        <v>37</v>
      </c>
      <c r="D1241" s="54" t="s">
        <v>3472</v>
      </c>
      <c r="E1241" s="54" t="s">
        <v>3473</v>
      </c>
      <c r="F1241" s="54" t="s">
        <v>3474</v>
      </c>
      <c r="G1241" s="59">
        <v>924606.77</v>
      </c>
      <c r="H1241" s="51" t="s">
        <v>2808</v>
      </c>
      <c r="I1241" s="63">
        <v>924606.77</v>
      </c>
    </row>
    <row r="1242" spans="1:9" s="40" customFormat="1" ht="31.5" customHeight="1" x14ac:dyDescent="0.25">
      <c r="A1242" s="43">
        <v>42779</v>
      </c>
      <c r="B1242" s="44" t="s">
        <v>2581</v>
      </c>
      <c r="C1242" s="45">
        <v>37</v>
      </c>
      <c r="D1242" s="61" t="s">
        <v>3475</v>
      </c>
      <c r="E1242" s="61" t="s">
        <v>3476</v>
      </c>
      <c r="F1242" s="61" t="s">
        <v>3477</v>
      </c>
      <c r="G1242" s="62">
        <v>3585229.37</v>
      </c>
      <c r="H1242" s="70" t="s">
        <v>2808</v>
      </c>
      <c r="I1242" s="65">
        <v>3585229.37</v>
      </c>
    </row>
    <row r="1243" spans="1:9" s="40" customFormat="1" ht="31.5" customHeight="1" x14ac:dyDescent="0.25">
      <c r="A1243" s="25">
        <v>42786</v>
      </c>
      <c r="B1243" s="26" t="s">
        <v>2571</v>
      </c>
      <c r="C1243" s="27">
        <v>1</v>
      </c>
      <c r="D1243" s="54" t="s">
        <v>3480</v>
      </c>
      <c r="E1243" s="54" t="s">
        <v>624</v>
      </c>
      <c r="F1243" s="54" t="s">
        <v>3481</v>
      </c>
      <c r="G1243" s="59">
        <v>139817065.03999999</v>
      </c>
      <c r="H1243" s="59">
        <v>8224533.2400000002</v>
      </c>
      <c r="I1243" s="63">
        <v>148041598.28</v>
      </c>
    </row>
    <row r="1244" spans="1:9" s="40" customFormat="1" ht="31.5" customHeight="1" x14ac:dyDescent="0.25">
      <c r="A1244" s="25">
        <v>42786</v>
      </c>
      <c r="B1244" s="26" t="s">
        <v>2571</v>
      </c>
      <c r="C1244" s="27">
        <v>1</v>
      </c>
      <c r="D1244" s="54" t="s">
        <v>3482</v>
      </c>
      <c r="E1244" s="54" t="s">
        <v>120</v>
      </c>
      <c r="F1244" s="54" t="s">
        <v>3483</v>
      </c>
      <c r="G1244" s="59">
        <v>12693999.66</v>
      </c>
      <c r="H1244" s="59">
        <v>746705.86</v>
      </c>
      <c r="I1244" s="63">
        <v>13440705.52</v>
      </c>
    </row>
    <row r="1245" spans="1:9" s="40" customFormat="1" ht="31.5" customHeight="1" x14ac:dyDescent="0.25">
      <c r="A1245" s="25">
        <v>42786</v>
      </c>
      <c r="B1245" s="26" t="s">
        <v>2571</v>
      </c>
      <c r="C1245" s="27">
        <v>1</v>
      </c>
      <c r="D1245" s="54" t="s">
        <v>3484</v>
      </c>
      <c r="E1245" s="54" t="s">
        <v>39</v>
      </c>
      <c r="F1245" s="54" t="s">
        <v>3485</v>
      </c>
      <c r="G1245" s="59">
        <v>35754928.07</v>
      </c>
      <c r="H1245" s="59">
        <v>2103231.0699999998</v>
      </c>
      <c r="I1245" s="63">
        <v>37858159.140000001</v>
      </c>
    </row>
    <row r="1246" spans="1:9" s="40" customFormat="1" ht="31.5" customHeight="1" x14ac:dyDescent="0.25">
      <c r="A1246" s="25">
        <v>42786</v>
      </c>
      <c r="B1246" s="26" t="s">
        <v>2578</v>
      </c>
      <c r="C1246" s="27">
        <v>3</v>
      </c>
      <c r="D1246" s="54" t="s">
        <v>3486</v>
      </c>
      <c r="E1246" s="54" t="s">
        <v>1876</v>
      </c>
      <c r="F1246" s="54" t="s">
        <v>3487</v>
      </c>
      <c r="G1246" s="59">
        <v>2291026.08</v>
      </c>
      <c r="H1246" s="59">
        <v>134766.24</v>
      </c>
      <c r="I1246" s="63">
        <v>2425792.3199999998</v>
      </c>
    </row>
    <row r="1247" spans="1:9" s="40" customFormat="1" ht="31.5" customHeight="1" x14ac:dyDescent="0.25">
      <c r="A1247" s="25">
        <v>42786</v>
      </c>
      <c r="B1247" s="26" t="s">
        <v>2577</v>
      </c>
      <c r="C1247" s="27">
        <v>6</v>
      </c>
      <c r="D1247" s="54" t="s">
        <v>3488</v>
      </c>
      <c r="E1247" s="54" t="s">
        <v>3489</v>
      </c>
      <c r="F1247" s="54" t="s">
        <v>3490</v>
      </c>
      <c r="G1247" s="59">
        <v>4214655.43</v>
      </c>
      <c r="H1247" s="59" t="s">
        <v>2808</v>
      </c>
      <c r="I1247" s="63">
        <v>4214655.43</v>
      </c>
    </row>
    <row r="1248" spans="1:9" s="40" customFormat="1" ht="31.5" customHeight="1" x14ac:dyDescent="0.25">
      <c r="A1248" s="25">
        <v>42786</v>
      </c>
      <c r="B1248" s="26" t="s">
        <v>2580</v>
      </c>
      <c r="C1248" s="27">
        <v>14</v>
      </c>
      <c r="D1248" s="54" t="s">
        <v>3491</v>
      </c>
      <c r="E1248" s="54" t="s">
        <v>3492</v>
      </c>
      <c r="F1248" s="54" t="s">
        <v>3493</v>
      </c>
      <c r="G1248" s="59">
        <v>47049353.850000001</v>
      </c>
      <c r="H1248" s="59">
        <v>2767609.05</v>
      </c>
      <c r="I1248" s="63">
        <v>49816962.899999999</v>
      </c>
    </row>
    <row r="1249" spans="1:9" s="40" customFormat="1" ht="31.5" customHeight="1" x14ac:dyDescent="0.25">
      <c r="A1249" s="25">
        <v>42786</v>
      </c>
      <c r="B1249" s="26" t="s">
        <v>2580</v>
      </c>
      <c r="C1249" s="27">
        <v>15</v>
      </c>
      <c r="D1249" s="54" t="s">
        <v>3494</v>
      </c>
      <c r="E1249" s="54" t="s">
        <v>3495</v>
      </c>
      <c r="F1249" s="54" t="s">
        <v>3496</v>
      </c>
      <c r="G1249" s="59">
        <v>6978477.9000000004</v>
      </c>
      <c r="H1249" s="59">
        <v>410498.7</v>
      </c>
      <c r="I1249" s="63">
        <v>7388976.5999999996</v>
      </c>
    </row>
    <row r="1250" spans="1:9" s="40" customFormat="1" ht="31.5" customHeight="1" x14ac:dyDescent="0.25">
      <c r="A1250" s="25">
        <v>42786</v>
      </c>
      <c r="B1250" s="26" t="s">
        <v>2582</v>
      </c>
      <c r="C1250" s="27">
        <v>24</v>
      </c>
      <c r="D1250" s="54" t="s">
        <v>3497</v>
      </c>
      <c r="E1250" s="54" t="s">
        <v>2801</v>
      </c>
      <c r="F1250" s="54" t="s">
        <v>3498</v>
      </c>
      <c r="G1250" s="59">
        <v>14518724.539999999</v>
      </c>
      <c r="H1250" s="59">
        <v>854042.62</v>
      </c>
      <c r="I1250" s="63">
        <v>15372767.16</v>
      </c>
    </row>
    <row r="1251" spans="1:9" s="40" customFormat="1" ht="31.5" customHeight="1" x14ac:dyDescent="0.25">
      <c r="A1251" s="25">
        <v>42786</v>
      </c>
      <c r="B1251" s="26" t="s">
        <v>2581</v>
      </c>
      <c r="C1251" s="27">
        <v>37</v>
      </c>
      <c r="D1251" s="54" t="s">
        <v>3499</v>
      </c>
      <c r="E1251" s="54" t="s">
        <v>3293</v>
      </c>
      <c r="F1251" s="54" t="s">
        <v>3500</v>
      </c>
      <c r="G1251" s="59">
        <v>532161.29</v>
      </c>
      <c r="H1251" s="59">
        <v>26608.07</v>
      </c>
      <c r="I1251" s="63">
        <v>558769.36</v>
      </c>
    </row>
    <row r="1252" spans="1:9" s="40" customFormat="1" ht="31.5" customHeight="1" x14ac:dyDescent="0.25">
      <c r="A1252" s="25">
        <v>42786</v>
      </c>
      <c r="B1252" s="26" t="s">
        <v>2581</v>
      </c>
      <c r="C1252" s="27">
        <v>37</v>
      </c>
      <c r="D1252" s="54" t="s">
        <v>3501</v>
      </c>
      <c r="E1252" s="54" t="s">
        <v>3502</v>
      </c>
      <c r="F1252" s="54" t="s">
        <v>3503</v>
      </c>
      <c r="G1252" s="59">
        <v>1847020.34</v>
      </c>
      <c r="H1252" s="70" t="s">
        <v>2808</v>
      </c>
      <c r="I1252" s="63">
        <v>1847020.34</v>
      </c>
    </row>
    <row r="1253" spans="1:9" s="40" customFormat="1" ht="31.5" customHeight="1" x14ac:dyDescent="0.25">
      <c r="A1253" s="25">
        <v>42786</v>
      </c>
      <c r="B1253" s="26" t="s">
        <v>2581</v>
      </c>
      <c r="C1253" s="27">
        <v>37</v>
      </c>
      <c r="D1253" s="54" t="s">
        <v>3504</v>
      </c>
      <c r="E1253" s="54" t="s">
        <v>3505</v>
      </c>
      <c r="F1253" s="54" t="s">
        <v>3506</v>
      </c>
      <c r="G1253" s="59">
        <v>952163.7</v>
      </c>
      <c r="H1253" s="70" t="s">
        <v>2808</v>
      </c>
      <c r="I1253" s="63">
        <v>952163.7</v>
      </c>
    </row>
    <row r="1254" spans="1:9" s="40" customFormat="1" ht="31.5" customHeight="1" x14ac:dyDescent="0.25">
      <c r="A1254" s="25">
        <v>42786</v>
      </c>
      <c r="B1254" s="26" t="s">
        <v>2581</v>
      </c>
      <c r="C1254" s="27">
        <v>37</v>
      </c>
      <c r="D1254" s="54" t="s">
        <v>3507</v>
      </c>
      <c r="E1254" s="54" t="s">
        <v>3508</v>
      </c>
      <c r="F1254" s="54" t="s">
        <v>3509</v>
      </c>
      <c r="G1254" s="59">
        <v>6282567</v>
      </c>
      <c r="H1254" s="70" t="s">
        <v>2808</v>
      </c>
      <c r="I1254" s="63">
        <v>6282567</v>
      </c>
    </row>
    <row r="1255" spans="1:9" s="40" customFormat="1" ht="31.5" customHeight="1" x14ac:dyDescent="0.25">
      <c r="A1255" s="25">
        <v>42786</v>
      </c>
      <c r="B1255" s="26" t="s">
        <v>2581</v>
      </c>
      <c r="C1255" s="27">
        <v>37</v>
      </c>
      <c r="D1255" s="54" t="s">
        <v>3510</v>
      </c>
      <c r="E1255" s="54" t="s">
        <v>3511</v>
      </c>
      <c r="F1255" s="54" t="s">
        <v>3512</v>
      </c>
      <c r="G1255" s="59">
        <v>1904002.49</v>
      </c>
      <c r="H1255" s="70" t="s">
        <v>2808</v>
      </c>
      <c r="I1255" s="63">
        <v>1904002.49</v>
      </c>
    </row>
    <row r="1256" spans="1:9" s="40" customFormat="1" ht="31.5" customHeight="1" x14ac:dyDescent="0.25">
      <c r="A1256" s="25">
        <v>42786</v>
      </c>
      <c r="B1256" s="26" t="s">
        <v>2581</v>
      </c>
      <c r="C1256" s="27">
        <v>37</v>
      </c>
      <c r="D1256" s="54" t="s">
        <v>3513</v>
      </c>
      <c r="E1256" s="54" t="s">
        <v>3514</v>
      </c>
      <c r="F1256" s="54" t="s">
        <v>3515</v>
      </c>
      <c r="G1256" s="59">
        <v>990473.7</v>
      </c>
      <c r="H1256" s="70" t="s">
        <v>2808</v>
      </c>
      <c r="I1256" s="63">
        <v>990473.7</v>
      </c>
    </row>
    <row r="1257" spans="1:9" s="40" customFormat="1" ht="31.5" customHeight="1" x14ac:dyDescent="0.25">
      <c r="A1257" s="25">
        <v>42786</v>
      </c>
      <c r="B1257" s="26" t="s">
        <v>2581</v>
      </c>
      <c r="C1257" s="27">
        <v>37</v>
      </c>
      <c r="D1257" s="54" t="s">
        <v>3516</v>
      </c>
      <c r="E1257" s="54" t="s">
        <v>3517</v>
      </c>
      <c r="F1257" s="54" t="s">
        <v>3518</v>
      </c>
      <c r="G1257" s="59">
        <v>2032880.4</v>
      </c>
      <c r="H1257" s="59">
        <v>101644.02</v>
      </c>
      <c r="I1257" s="63">
        <v>2134524.42</v>
      </c>
    </row>
    <row r="1258" spans="1:9" s="40" customFormat="1" ht="31.5" customHeight="1" x14ac:dyDescent="0.25">
      <c r="A1258" s="25">
        <v>42786</v>
      </c>
      <c r="B1258" s="26" t="s">
        <v>2581</v>
      </c>
      <c r="C1258" s="27">
        <v>37</v>
      </c>
      <c r="D1258" s="54" t="s">
        <v>3519</v>
      </c>
      <c r="E1258" s="54" t="s">
        <v>1887</v>
      </c>
      <c r="F1258" s="54" t="s">
        <v>3520</v>
      </c>
      <c r="G1258" s="59">
        <v>565840.68999999994</v>
      </c>
      <c r="H1258" s="59">
        <v>28292.03</v>
      </c>
      <c r="I1258" s="63">
        <v>594132.72</v>
      </c>
    </row>
    <row r="1259" spans="1:9" s="40" customFormat="1" ht="31.5" customHeight="1" x14ac:dyDescent="0.25">
      <c r="A1259" s="25">
        <v>42786</v>
      </c>
      <c r="B1259" s="26" t="s">
        <v>2581</v>
      </c>
      <c r="C1259" s="27">
        <v>37</v>
      </c>
      <c r="D1259" s="54" t="s">
        <v>3521</v>
      </c>
      <c r="E1259" s="54" t="s">
        <v>1887</v>
      </c>
      <c r="F1259" s="54" t="s">
        <v>3522</v>
      </c>
      <c r="G1259" s="59">
        <v>464667.68</v>
      </c>
      <c r="H1259" s="59">
        <v>23233.38</v>
      </c>
      <c r="I1259" s="63">
        <v>487901.06</v>
      </c>
    </row>
    <row r="1260" spans="1:9" s="40" customFormat="1" ht="31.5" customHeight="1" x14ac:dyDescent="0.25">
      <c r="A1260" s="25">
        <v>42786</v>
      </c>
      <c r="B1260" s="26" t="s">
        <v>2581</v>
      </c>
      <c r="C1260" s="27">
        <v>37</v>
      </c>
      <c r="D1260" s="54" t="s">
        <v>3523</v>
      </c>
      <c r="E1260" s="54" t="s">
        <v>3524</v>
      </c>
      <c r="F1260" s="54" t="s">
        <v>3525</v>
      </c>
      <c r="G1260" s="59">
        <v>1033926.16</v>
      </c>
      <c r="H1260" s="70" t="s">
        <v>2808</v>
      </c>
      <c r="I1260" s="63">
        <v>1033926.16</v>
      </c>
    </row>
    <row r="1261" spans="1:9" s="40" customFormat="1" ht="31.5" customHeight="1" x14ac:dyDescent="0.25">
      <c r="A1261" s="25">
        <v>42786</v>
      </c>
      <c r="B1261" s="26" t="s">
        <v>2581</v>
      </c>
      <c r="C1261" s="27">
        <v>37</v>
      </c>
      <c r="D1261" s="54" t="s">
        <v>3526</v>
      </c>
      <c r="E1261" s="54" t="s">
        <v>3527</v>
      </c>
      <c r="F1261" s="54" t="s">
        <v>3528</v>
      </c>
      <c r="G1261" s="59">
        <v>787422.79</v>
      </c>
      <c r="H1261" s="59">
        <v>39371.14</v>
      </c>
      <c r="I1261" s="63">
        <v>826793.93</v>
      </c>
    </row>
    <row r="1262" spans="1:9" s="40" customFormat="1" ht="31.5" customHeight="1" x14ac:dyDescent="0.25">
      <c r="A1262" s="43">
        <v>42786</v>
      </c>
      <c r="B1262" s="44" t="s">
        <v>2581</v>
      </c>
      <c r="C1262" s="45">
        <v>37</v>
      </c>
      <c r="D1262" s="61" t="s">
        <v>3529</v>
      </c>
      <c r="E1262" s="61" t="s">
        <v>3530</v>
      </c>
      <c r="F1262" s="61" t="s">
        <v>3531</v>
      </c>
      <c r="G1262" s="62">
        <v>719429.84</v>
      </c>
      <c r="H1262" s="70" t="s">
        <v>2808</v>
      </c>
      <c r="I1262" s="65">
        <v>719429.84</v>
      </c>
    </row>
    <row r="1263" spans="1:9" s="40" customFormat="1" ht="31.5" customHeight="1" x14ac:dyDescent="0.25">
      <c r="A1263" s="25">
        <v>42789</v>
      </c>
      <c r="B1263" s="26" t="s">
        <v>2578</v>
      </c>
      <c r="C1263" s="27">
        <v>9</v>
      </c>
      <c r="D1263" s="54" t="s">
        <v>3532</v>
      </c>
      <c r="E1263" s="54" t="s">
        <v>3533</v>
      </c>
      <c r="F1263" s="54" t="s">
        <v>3534</v>
      </c>
      <c r="G1263" s="59">
        <v>4977940</v>
      </c>
      <c r="H1263" s="59">
        <v>292820</v>
      </c>
      <c r="I1263" s="63">
        <v>5270760</v>
      </c>
    </row>
    <row r="1264" spans="1:9" s="40" customFormat="1" ht="31.5" customHeight="1" x14ac:dyDescent="0.25">
      <c r="A1264" s="25">
        <v>42789</v>
      </c>
      <c r="B1264" s="26" t="s">
        <v>2573</v>
      </c>
      <c r="C1264" s="27">
        <v>13</v>
      </c>
      <c r="D1264" s="54" t="s">
        <v>3535</v>
      </c>
      <c r="E1264" s="54" t="s">
        <v>3536</v>
      </c>
      <c r="F1264" s="54" t="s">
        <v>3537</v>
      </c>
      <c r="G1264" s="59">
        <v>89698923.120000005</v>
      </c>
      <c r="H1264" s="59">
        <v>5276407.24</v>
      </c>
      <c r="I1264" s="63">
        <v>94975330.359999999</v>
      </c>
    </row>
    <row r="1265" spans="1:9" s="40" customFormat="1" ht="31.5" customHeight="1" x14ac:dyDescent="0.25">
      <c r="A1265" s="25">
        <v>42789</v>
      </c>
      <c r="B1265" s="26" t="s">
        <v>2580</v>
      </c>
      <c r="C1265" s="27">
        <v>14</v>
      </c>
      <c r="D1265" s="54" t="s">
        <v>3538</v>
      </c>
      <c r="E1265" s="54" t="s">
        <v>3062</v>
      </c>
      <c r="F1265" s="54" t="s">
        <v>3539</v>
      </c>
      <c r="G1265" s="59">
        <v>11871618.24</v>
      </c>
      <c r="H1265" s="59">
        <v>698330.49</v>
      </c>
      <c r="I1265" s="63">
        <v>12569948.73</v>
      </c>
    </row>
    <row r="1266" spans="1:9" s="40" customFormat="1" ht="31.5" customHeight="1" x14ac:dyDescent="0.25">
      <c r="A1266" s="25">
        <v>42789</v>
      </c>
      <c r="B1266" s="26" t="s">
        <v>2580</v>
      </c>
      <c r="C1266" s="27">
        <v>15</v>
      </c>
      <c r="D1266" s="54" t="s">
        <v>3540</v>
      </c>
      <c r="E1266" s="54" t="s">
        <v>3541</v>
      </c>
      <c r="F1266" s="54" t="s">
        <v>3542</v>
      </c>
      <c r="G1266" s="59">
        <v>5656519.2999999998</v>
      </c>
      <c r="H1266" s="59">
        <v>332736.43</v>
      </c>
      <c r="I1266" s="63">
        <v>5989255.7300000004</v>
      </c>
    </row>
    <row r="1267" spans="1:9" s="40" customFormat="1" ht="31.5" customHeight="1" x14ac:dyDescent="0.25">
      <c r="A1267" s="25">
        <v>42789</v>
      </c>
      <c r="B1267" s="26" t="s">
        <v>2580</v>
      </c>
      <c r="C1267" s="27">
        <v>15</v>
      </c>
      <c r="D1267" s="54" t="s">
        <v>3543</v>
      </c>
      <c r="E1267" s="54" t="s">
        <v>3544</v>
      </c>
      <c r="F1267" s="54" t="s">
        <v>3545</v>
      </c>
      <c r="G1267" s="59">
        <v>7639688.6500000004</v>
      </c>
      <c r="H1267" s="59">
        <v>449393.45</v>
      </c>
      <c r="I1267" s="63">
        <v>8089082.0999999996</v>
      </c>
    </row>
    <row r="1268" spans="1:9" s="40" customFormat="1" ht="31.5" customHeight="1" x14ac:dyDescent="0.25">
      <c r="A1268" s="25">
        <v>42789</v>
      </c>
      <c r="B1268" s="26" t="s">
        <v>2580</v>
      </c>
      <c r="C1268" s="27">
        <v>15</v>
      </c>
      <c r="D1268" s="54" t="s">
        <v>3546</v>
      </c>
      <c r="E1268" s="54" t="s">
        <v>3547</v>
      </c>
      <c r="F1268" s="54" t="s">
        <v>3548</v>
      </c>
      <c r="G1268" s="59">
        <v>7003906.0899999999</v>
      </c>
      <c r="H1268" s="59">
        <v>411994.47</v>
      </c>
      <c r="I1268" s="63">
        <v>7415900.5599999996</v>
      </c>
    </row>
    <row r="1269" spans="1:9" s="40" customFormat="1" ht="31.5" customHeight="1" x14ac:dyDescent="0.25">
      <c r="A1269" s="25">
        <v>42789</v>
      </c>
      <c r="B1269" s="26" t="s">
        <v>2573</v>
      </c>
      <c r="C1269" s="27">
        <v>21</v>
      </c>
      <c r="D1269" s="54" t="s">
        <v>3549</v>
      </c>
      <c r="E1269" s="54" t="s">
        <v>3550</v>
      </c>
      <c r="F1269" s="54" t="s">
        <v>3551</v>
      </c>
      <c r="G1269" s="59">
        <v>45882837.649999999</v>
      </c>
      <c r="H1269" s="59">
        <v>8096971.3499999996</v>
      </c>
      <c r="I1269" s="63">
        <v>53979809</v>
      </c>
    </row>
    <row r="1270" spans="1:9" s="40" customFormat="1" ht="31.5" customHeight="1" x14ac:dyDescent="0.25">
      <c r="A1270" s="25">
        <v>42789</v>
      </c>
      <c r="B1270" s="26" t="s">
        <v>2572</v>
      </c>
      <c r="C1270" s="27">
        <v>29</v>
      </c>
      <c r="D1270" s="54" t="s">
        <v>3552</v>
      </c>
      <c r="E1270" s="54" t="s">
        <v>3553</v>
      </c>
      <c r="F1270" s="54" t="s">
        <v>3554</v>
      </c>
      <c r="G1270" s="59">
        <v>589475</v>
      </c>
      <c r="H1270" s="59">
        <v>69350</v>
      </c>
      <c r="I1270" s="63">
        <v>658825</v>
      </c>
    </row>
    <row r="1271" spans="1:9" s="40" customFormat="1" ht="31.5" customHeight="1" x14ac:dyDescent="0.25">
      <c r="A1271" s="25">
        <v>42789</v>
      </c>
      <c r="B1271" s="26" t="s">
        <v>2572</v>
      </c>
      <c r="C1271" s="27">
        <v>29</v>
      </c>
      <c r="D1271" s="54" t="s">
        <v>3555</v>
      </c>
      <c r="E1271" s="54" t="s">
        <v>2899</v>
      </c>
      <c r="F1271" s="54" t="s">
        <v>3556</v>
      </c>
      <c r="G1271" s="59">
        <v>18716880.949999999</v>
      </c>
      <c r="H1271" s="59">
        <v>1100993</v>
      </c>
      <c r="I1271" s="63">
        <v>19817873.949999999</v>
      </c>
    </row>
    <row r="1272" spans="1:9" s="40" customFormat="1" ht="31.5" customHeight="1" x14ac:dyDescent="0.25">
      <c r="A1272" s="25">
        <v>42789</v>
      </c>
      <c r="B1272" s="26" t="s">
        <v>2572</v>
      </c>
      <c r="C1272" s="27">
        <v>29</v>
      </c>
      <c r="D1272" s="54" t="s">
        <v>3557</v>
      </c>
      <c r="E1272" s="54" t="s">
        <v>3558</v>
      </c>
      <c r="F1272" s="54" t="s">
        <v>3559</v>
      </c>
      <c r="G1272" s="59">
        <v>1635230</v>
      </c>
      <c r="H1272" s="59">
        <v>192380</v>
      </c>
      <c r="I1272" s="63">
        <v>1827610</v>
      </c>
    </row>
    <row r="1273" spans="1:9" s="40" customFormat="1" ht="31.5" customHeight="1" x14ac:dyDescent="0.25">
      <c r="A1273" s="25">
        <v>42789</v>
      </c>
      <c r="B1273" s="26" t="s">
        <v>2572</v>
      </c>
      <c r="C1273" s="27">
        <v>29</v>
      </c>
      <c r="D1273" s="54" t="s">
        <v>3560</v>
      </c>
      <c r="E1273" s="54" t="s">
        <v>3561</v>
      </c>
      <c r="F1273" s="54" t="s">
        <v>3562</v>
      </c>
      <c r="G1273" s="59">
        <v>21186110.600000001</v>
      </c>
      <c r="H1273" s="59">
        <v>3738725.4</v>
      </c>
      <c r="I1273" s="63">
        <v>24924836</v>
      </c>
    </row>
    <row r="1274" spans="1:9" s="40" customFormat="1" ht="31.5" customHeight="1" x14ac:dyDescent="0.25">
      <c r="A1274" s="25">
        <v>42789</v>
      </c>
      <c r="B1274" s="26" t="s">
        <v>2572</v>
      </c>
      <c r="C1274" s="27">
        <v>38</v>
      </c>
      <c r="D1274" s="54" t="s">
        <v>3563</v>
      </c>
      <c r="E1274" s="54" t="s">
        <v>1849</v>
      </c>
      <c r="F1274" s="54" t="s">
        <v>3564</v>
      </c>
      <c r="G1274" s="59">
        <v>5946435.8399999999</v>
      </c>
      <c r="H1274" s="59">
        <v>349790.35</v>
      </c>
      <c r="I1274" s="63">
        <v>6296226.1900000004</v>
      </c>
    </row>
    <row r="1275" spans="1:9" s="40" customFormat="1" ht="31.5" customHeight="1" x14ac:dyDescent="0.25">
      <c r="A1275" s="25">
        <v>42789</v>
      </c>
      <c r="B1275" s="26" t="s">
        <v>2572</v>
      </c>
      <c r="C1275" s="27">
        <v>38</v>
      </c>
      <c r="D1275" s="54" t="s">
        <v>3565</v>
      </c>
      <c r="E1275" s="54" t="s">
        <v>3566</v>
      </c>
      <c r="F1275" s="54" t="s">
        <v>3567</v>
      </c>
      <c r="G1275" s="59">
        <v>8620927.8000000007</v>
      </c>
      <c r="H1275" s="59">
        <v>507113.4</v>
      </c>
      <c r="I1275" s="63">
        <v>9128041.1999999993</v>
      </c>
    </row>
    <row r="1276" spans="1:9" s="40" customFormat="1" ht="31.5" customHeight="1" x14ac:dyDescent="0.25">
      <c r="A1276" s="25">
        <v>42789</v>
      </c>
      <c r="B1276" s="26" t="s">
        <v>2572</v>
      </c>
      <c r="C1276" s="27">
        <v>38</v>
      </c>
      <c r="D1276" s="54" t="s">
        <v>3568</v>
      </c>
      <c r="E1276" s="54" t="s">
        <v>3569</v>
      </c>
      <c r="F1276" s="54" t="s">
        <v>3570</v>
      </c>
      <c r="G1276" s="59">
        <v>16999890.350000001</v>
      </c>
      <c r="H1276" s="59">
        <v>999993.55</v>
      </c>
      <c r="I1276" s="63">
        <v>17999883.899999999</v>
      </c>
    </row>
    <row r="1277" spans="1:9" s="40" customFormat="1" ht="31.5" customHeight="1" x14ac:dyDescent="0.25">
      <c r="A1277" s="25">
        <v>42789</v>
      </c>
      <c r="B1277" s="26" t="s">
        <v>2572</v>
      </c>
      <c r="C1277" s="27">
        <v>38</v>
      </c>
      <c r="D1277" s="54" t="s">
        <v>3571</v>
      </c>
      <c r="E1277" s="54" t="s">
        <v>3572</v>
      </c>
      <c r="F1277" s="54" t="s">
        <v>3573</v>
      </c>
      <c r="G1277" s="59">
        <v>16921776.52</v>
      </c>
      <c r="H1277" s="59">
        <v>995398.62</v>
      </c>
      <c r="I1277" s="63">
        <v>17917175.140000001</v>
      </c>
    </row>
    <row r="1278" spans="1:9" s="40" customFormat="1" ht="31.5" customHeight="1" x14ac:dyDescent="0.25">
      <c r="A1278" s="25">
        <v>42789</v>
      </c>
      <c r="B1278" s="26" t="s">
        <v>2572</v>
      </c>
      <c r="C1278" s="27">
        <v>38</v>
      </c>
      <c r="D1278" s="54" t="s">
        <v>3574</v>
      </c>
      <c r="E1278" s="54" t="s">
        <v>1686</v>
      </c>
      <c r="F1278" s="54" t="s">
        <v>3575</v>
      </c>
      <c r="G1278" s="59">
        <v>17000000</v>
      </c>
      <c r="H1278" s="59">
        <v>1000000</v>
      </c>
      <c r="I1278" s="63">
        <v>18000000</v>
      </c>
    </row>
    <row r="1279" spans="1:9" s="40" customFormat="1" ht="31.5" customHeight="1" x14ac:dyDescent="0.25">
      <c r="A1279" s="25">
        <v>42789</v>
      </c>
      <c r="B1279" s="26" t="s">
        <v>2572</v>
      </c>
      <c r="C1279" s="27">
        <v>38</v>
      </c>
      <c r="D1279" s="54" t="s">
        <v>3576</v>
      </c>
      <c r="E1279" s="54" t="s">
        <v>3577</v>
      </c>
      <c r="F1279" s="54" t="s">
        <v>3578</v>
      </c>
      <c r="G1279" s="59">
        <v>4234956.07</v>
      </c>
      <c r="H1279" s="59">
        <v>249115.06</v>
      </c>
      <c r="I1279" s="63">
        <v>4484071.13</v>
      </c>
    </row>
    <row r="1280" spans="1:9" s="40" customFormat="1" ht="31.5" customHeight="1" x14ac:dyDescent="0.25">
      <c r="A1280" s="43">
        <v>42789</v>
      </c>
      <c r="B1280" s="44" t="s">
        <v>2572</v>
      </c>
      <c r="C1280" s="45">
        <v>38</v>
      </c>
      <c r="D1280" s="61" t="s">
        <v>3579</v>
      </c>
      <c r="E1280" s="61" t="s">
        <v>3580</v>
      </c>
      <c r="F1280" s="61" t="s">
        <v>3581</v>
      </c>
      <c r="G1280" s="62">
        <v>10545123.550000001</v>
      </c>
      <c r="H1280" s="62">
        <v>620301.38</v>
      </c>
      <c r="I1280" s="65">
        <v>11165424.93</v>
      </c>
    </row>
    <row r="1281" spans="1:9" s="40" customFormat="1" ht="31.5" customHeight="1" x14ac:dyDescent="0.25">
      <c r="A1281" s="25">
        <v>42793</v>
      </c>
      <c r="B1281" s="26" t="s">
        <v>2571</v>
      </c>
      <c r="C1281" s="27">
        <v>1</v>
      </c>
      <c r="D1281" s="54" t="s">
        <v>3582</v>
      </c>
      <c r="E1281" s="54" t="s">
        <v>22</v>
      </c>
      <c r="F1281" s="54" t="s">
        <v>3583</v>
      </c>
      <c r="G1281" s="59">
        <v>24342800.82</v>
      </c>
      <c r="H1281" s="59">
        <v>1431929.46</v>
      </c>
      <c r="I1281" s="63">
        <v>25774730.280000001</v>
      </c>
    </row>
    <row r="1282" spans="1:9" s="40" customFormat="1" ht="31.5" customHeight="1" x14ac:dyDescent="0.25">
      <c r="A1282" s="25">
        <v>42793</v>
      </c>
      <c r="B1282" s="26" t="s">
        <v>2580</v>
      </c>
      <c r="C1282" s="27">
        <v>14</v>
      </c>
      <c r="D1282" s="54" t="s">
        <v>3584</v>
      </c>
      <c r="E1282" s="54" t="s">
        <v>3585</v>
      </c>
      <c r="F1282" s="54" t="s">
        <v>3586</v>
      </c>
      <c r="G1282" s="59">
        <v>5219422.1399999997</v>
      </c>
      <c r="H1282" s="59">
        <v>307024.83</v>
      </c>
      <c r="I1282" s="63">
        <v>5526446.9699999997</v>
      </c>
    </row>
    <row r="1283" spans="1:9" s="40" customFormat="1" ht="31.5" customHeight="1" x14ac:dyDescent="0.25">
      <c r="A1283" s="25">
        <v>42793</v>
      </c>
      <c r="B1283" s="26" t="s">
        <v>2580</v>
      </c>
      <c r="C1283" s="27">
        <v>15</v>
      </c>
      <c r="D1283" s="54" t="s">
        <v>3587</v>
      </c>
      <c r="E1283" s="54" t="s">
        <v>3588</v>
      </c>
      <c r="F1283" s="54" t="s">
        <v>3589</v>
      </c>
      <c r="G1283" s="59">
        <v>8236869.46</v>
      </c>
      <c r="H1283" s="59">
        <v>484521.73</v>
      </c>
      <c r="I1283" s="63">
        <v>8721391.1899999995</v>
      </c>
    </row>
    <row r="1284" spans="1:9" s="40" customFormat="1" ht="31.5" customHeight="1" x14ac:dyDescent="0.25">
      <c r="A1284" s="25">
        <v>42793</v>
      </c>
      <c r="B1284" s="26" t="s">
        <v>2580</v>
      </c>
      <c r="C1284" s="27">
        <v>15</v>
      </c>
      <c r="D1284" s="54" t="s">
        <v>3590</v>
      </c>
      <c r="E1284" s="54" t="s">
        <v>3591</v>
      </c>
      <c r="F1284" s="54" t="s">
        <v>3592</v>
      </c>
      <c r="G1284" s="59">
        <v>6334571.96</v>
      </c>
      <c r="H1284" s="59">
        <v>372621.88</v>
      </c>
      <c r="I1284" s="63">
        <v>6707193.8399999999</v>
      </c>
    </row>
    <row r="1285" spans="1:9" s="40" customFormat="1" ht="31.5" customHeight="1" x14ac:dyDescent="0.25">
      <c r="A1285" s="25">
        <v>42793</v>
      </c>
      <c r="B1285" s="26" t="s">
        <v>2580</v>
      </c>
      <c r="C1285" s="27">
        <v>15</v>
      </c>
      <c r="D1285" s="54" t="s">
        <v>3593</v>
      </c>
      <c r="E1285" s="54" t="s">
        <v>3594</v>
      </c>
      <c r="F1285" s="54" t="s">
        <v>3595</v>
      </c>
      <c r="G1285" s="59">
        <v>5113866.05</v>
      </c>
      <c r="H1285" s="70" t="s">
        <v>2808</v>
      </c>
      <c r="I1285" s="63">
        <v>5113866.05</v>
      </c>
    </row>
    <row r="1286" spans="1:9" s="40" customFormat="1" ht="31.5" customHeight="1" x14ac:dyDescent="0.25">
      <c r="A1286" s="25">
        <v>42793</v>
      </c>
      <c r="B1286" s="26" t="s">
        <v>2572</v>
      </c>
      <c r="C1286" s="27">
        <v>29</v>
      </c>
      <c r="D1286" s="54" t="s">
        <v>3596</v>
      </c>
      <c r="E1286" s="54" t="s">
        <v>3597</v>
      </c>
      <c r="F1286" s="54" t="s">
        <v>3598</v>
      </c>
      <c r="G1286" s="59">
        <v>573541.75</v>
      </c>
      <c r="H1286" s="59">
        <v>67475.5</v>
      </c>
      <c r="I1286" s="63">
        <v>641017.25</v>
      </c>
    </row>
    <row r="1287" spans="1:9" s="40" customFormat="1" ht="31.5" customHeight="1" x14ac:dyDescent="0.25">
      <c r="A1287" s="25">
        <v>42793</v>
      </c>
      <c r="B1287" s="26" t="s">
        <v>2581</v>
      </c>
      <c r="C1287" s="27">
        <v>37</v>
      </c>
      <c r="D1287" s="54" t="s">
        <v>3599</v>
      </c>
      <c r="E1287" s="54" t="s">
        <v>3600</v>
      </c>
      <c r="F1287" s="54" t="s">
        <v>3601</v>
      </c>
      <c r="G1287" s="59">
        <v>1235600.1000000001</v>
      </c>
      <c r="H1287" s="59">
        <v>61780</v>
      </c>
      <c r="I1287" s="63">
        <v>1297380.1000000001</v>
      </c>
    </row>
    <row r="1288" spans="1:9" s="40" customFormat="1" ht="31.5" customHeight="1" x14ac:dyDescent="0.25">
      <c r="A1288" s="43">
        <v>42793</v>
      </c>
      <c r="B1288" s="44" t="s">
        <v>2581</v>
      </c>
      <c r="C1288" s="45">
        <v>37</v>
      </c>
      <c r="D1288" s="61" t="s">
        <v>3602</v>
      </c>
      <c r="E1288" s="61" t="s">
        <v>3603</v>
      </c>
      <c r="F1288" s="61" t="s">
        <v>3604</v>
      </c>
      <c r="G1288" s="62">
        <v>951604.44</v>
      </c>
      <c r="H1288" s="70" t="s">
        <v>2808</v>
      </c>
      <c r="I1288" s="65">
        <v>951604.44</v>
      </c>
    </row>
    <row r="1289" spans="1:9" s="40" customFormat="1" ht="31.5" customHeight="1" x14ac:dyDescent="0.25">
      <c r="A1289" s="25">
        <v>42796</v>
      </c>
      <c r="B1289" s="26" t="s">
        <v>2580</v>
      </c>
      <c r="C1289" s="78">
        <v>15</v>
      </c>
      <c r="D1289" s="71" t="s">
        <v>3605</v>
      </c>
      <c r="E1289" s="71" t="s">
        <v>3606</v>
      </c>
      <c r="F1289" s="53" t="s">
        <v>3607</v>
      </c>
      <c r="G1289" s="104">
        <v>10073055.050000001</v>
      </c>
      <c r="H1289" s="104">
        <v>1185065.3</v>
      </c>
      <c r="I1289" s="63">
        <f t="shared" ref="I1289" si="16">SUM(G1289:H1289)</f>
        <v>11258120.350000001</v>
      </c>
    </row>
    <row r="1290" spans="1:9" s="40" customFormat="1" ht="31.5" customHeight="1" x14ac:dyDescent="0.25">
      <c r="A1290" s="25">
        <v>42796</v>
      </c>
      <c r="B1290" s="26" t="s">
        <v>2581</v>
      </c>
      <c r="C1290" s="78">
        <v>37</v>
      </c>
      <c r="D1290" s="71" t="s">
        <v>3608</v>
      </c>
      <c r="E1290" s="71" t="s">
        <v>3609</v>
      </c>
      <c r="F1290" s="53" t="s">
        <v>3610</v>
      </c>
      <c r="G1290" s="104">
        <v>776800.5</v>
      </c>
      <c r="H1290" s="70" t="s">
        <v>2808</v>
      </c>
      <c r="I1290" s="63">
        <f>SUM(G1290:H1290)</f>
        <v>776800.5</v>
      </c>
    </row>
    <row r="1291" spans="1:9" s="40" customFormat="1" ht="31.5" customHeight="1" x14ac:dyDescent="0.25">
      <c r="A1291" s="25">
        <v>42796</v>
      </c>
      <c r="B1291" s="26" t="s">
        <v>2581</v>
      </c>
      <c r="C1291" s="78">
        <v>37</v>
      </c>
      <c r="D1291" s="71" t="s">
        <v>3611</v>
      </c>
      <c r="E1291" s="71" t="s">
        <v>3612</v>
      </c>
      <c r="F1291" s="53" t="s">
        <v>3613</v>
      </c>
      <c r="G1291" s="104">
        <v>987383.1</v>
      </c>
      <c r="H1291" s="70" t="s">
        <v>2808</v>
      </c>
      <c r="I1291" s="63">
        <f>SUM(G1291:H1291)</f>
        <v>987383.1</v>
      </c>
    </row>
    <row r="1292" spans="1:9" s="40" customFormat="1" ht="31.5" customHeight="1" x14ac:dyDescent="0.25">
      <c r="A1292" s="43">
        <v>42796</v>
      </c>
      <c r="B1292" s="44" t="s">
        <v>2572</v>
      </c>
      <c r="C1292" s="79">
        <v>38</v>
      </c>
      <c r="D1292" s="72" t="s">
        <v>3614</v>
      </c>
      <c r="E1292" s="72" t="s">
        <v>2587</v>
      </c>
      <c r="F1292" s="73" t="s">
        <v>3615</v>
      </c>
      <c r="G1292" s="105">
        <v>8343744.5</v>
      </c>
      <c r="H1292" s="105">
        <v>490808.5</v>
      </c>
      <c r="I1292" s="65">
        <f t="shared" ref="I1292" si="17">SUM(G1292:H1292)</f>
        <v>8834553</v>
      </c>
    </row>
    <row r="1293" spans="1:9" s="40" customFormat="1" ht="31.5" customHeight="1" x14ac:dyDescent="0.25">
      <c r="A1293" s="25">
        <v>42796</v>
      </c>
      <c r="B1293" s="26" t="s">
        <v>2579</v>
      </c>
      <c r="C1293" s="78">
        <v>11</v>
      </c>
      <c r="D1293" s="54" t="s">
        <v>3616</v>
      </c>
      <c r="E1293" s="54" t="s">
        <v>3617</v>
      </c>
      <c r="F1293" s="54" t="s">
        <v>3618</v>
      </c>
      <c r="G1293" s="59">
        <v>4146601.54</v>
      </c>
      <c r="H1293" s="70" t="s">
        <v>2808</v>
      </c>
      <c r="I1293" s="63">
        <v>4146601.54</v>
      </c>
    </row>
    <row r="1294" spans="1:9" s="40" customFormat="1" ht="31.5" customHeight="1" x14ac:dyDescent="0.25">
      <c r="A1294" s="25">
        <v>42796</v>
      </c>
      <c r="B1294" s="26" t="s">
        <v>2580</v>
      </c>
      <c r="C1294" s="78">
        <v>15</v>
      </c>
      <c r="D1294" s="54" t="s">
        <v>3619</v>
      </c>
      <c r="E1294" s="54" t="s">
        <v>540</v>
      </c>
      <c r="F1294" s="54" t="s">
        <v>3620</v>
      </c>
      <c r="G1294" s="59">
        <v>8392219.0199999996</v>
      </c>
      <c r="H1294" s="59">
        <v>493659.94</v>
      </c>
      <c r="I1294" s="63">
        <v>8885878.9600000009</v>
      </c>
    </row>
    <row r="1295" spans="1:9" s="40" customFormat="1" ht="31.5" customHeight="1" x14ac:dyDescent="0.25">
      <c r="A1295" s="25">
        <v>42796</v>
      </c>
      <c r="B1295" s="26" t="s">
        <v>2580</v>
      </c>
      <c r="C1295" s="78">
        <v>15</v>
      </c>
      <c r="D1295" s="54" t="s">
        <v>3621</v>
      </c>
      <c r="E1295" s="54" t="s">
        <v>3622</v>
      </c>
      <c r="F1295" s="54" t="s">
        <v>3623</v>
      </c>
      <c r="G1295" s="59">
        <v>3939460.15</v>
      </c>
      <c r="H1295" s="59">
        <v>231732.95</v>
      </c>
      <c r="I1295" s="63">
        <v>4171193.1</v>
      </c>
    </row>
    <row r="1296" spans="1:9" s="40" customFormat="1" ht="31.5" customHeight="1" x14ac:dyDescent="0.25">
      <c r="A1296" s="25">
        <v>42796</v>
      </c>
      <c r="B1296" s="26" t="s">
        <v>2580</v>
      </c>
      <c r="C1296" s="78">
        <v>15</v>
      </c>
      <c r="D1296" s="54" t="s">
        <v>3624</v>
      </c>
      <c r="E1296" s="54" t="s">
        <v>3625</v>
      </c>
      <c r="F1296" s="54" t="s">
        <v>3626</v>
      </c>
      <c r="G1296" s="59">
        <v>15269664.720000001</v>
      </c>
      <c r="H1296" s="59">
        <v>898215.57</v>
      </c>
      <c r="I1296" s="63">
        <v>16167880.289999999</v>
      </c>
    </row>
    <row r="1297" spans="1:9" s="40" customFormat="1" ht="31.5" customHeight="1" x14ac:dyDescent="0.25">
      <c r="A1297" s="25">
        <v>42796</v>
      </c>
      <c r="B1297" s="26" t="s">
        <v>2582</v>
      </c>
      <c r="C1297" s="78">
        <v>18</v>
      </c>
      <c r="D1297" s="54" t="s">
        <v>3627</v>
      </c>
      <c r="E1297" s="54" t="s">
        <v>3628</v>
      </c>
      <c r="F1297" s="54" t="s">
        <v>3629</v>
      </c>
      <c r="G1297" s="59">
        <v>4423614.0999999996</v>
      </c>
      <c r="H1297" s="59">
        <v>260212.6</v>
      </c>
      <c r="I1297" s="63">
        <v>4683826.7</v>
      </c>
    </row>
    <row r="1298" spans="1:9" s="40" customFormat="1" ht="31.5" customHeight="1" x14ac:dyDescent="0.25">
      <c r="A1298" s="25">
        <v>42796</v>
      </c>
      <c r="B1298" s="26" t="s">
        <v>2575</v>
      </c>
      <c r="C1298" s="78">
        <v>28</v>
      </c>
      <c r="D1298" s="54" t="s">
        <v>3630</v>
      </c>
      <c r="E1298" s="54" t="s">
        <v>3631</v>
      </c>
      <c r="F1298" s="54" t="s">
        <v>3632</v>
      </c>
      <c r="G1298" s="59">
        <v>10533200</v>
      </c>
      <c r="H1298" s="70" t="s">
        <v>2808</v>
      </c>
      <c r="I1298" s="63">
        <v>10533200</v>
      </c>
    </row>
    <row r="1299" spans="1:9" s="40" customFormat="1" ht="31.5" customHeight="1" x14ac:dyDescent="0.25">
      <c r="A1299" s="25">
        <v>42796</v>
      </c>
      <c r="B1299" s="26" t="s">
        <v>2575</v>
      </c>
      <c r="C1299" s="78">
        <v>28</v>
      </c>
      <c r="D1299" s="54" t="s">
        <v>3633</v>
      </c>
      <c r="E1299" s="54" t="s">
        <v>3634</v>
      </c>
      <c r="F1299" s="54" t="s">
        <v>3635</v>
      </c>
      <c r="G1299" s="59">
        <v>4018997.2</v>
      </c>
      <c r="H1299" s="59">
        <v>236411.6</v>
      </c>
      <c r="I1299" s="63">
        <v>4255408.8</v>
      </c>
    </row>
    <row r="1300" spans="1:9" s="40" customFormat="1" ht="31.5" customHeight="1" x14ac:dyDescent="0.25">
      <c r="A1300" s="25">
        <v>42796</v>
      </c>
      <c r="B1300" s="26" t="s">
        <v>2575</v>
      </c>
      <c r="C1300" s="78">
        <v>28</v>
      </c>
      <c r="D1300" s="54" t="s">
        <v>3636</v>
      </c>
      <c r="E1300" s="54" t="s">
        <v>2801</v>
      </c>
      <c r="F1300" s="54" t="s">
        <v>3637</v>
      </c>
      <c r="G1300" s="59">
        <v>4598160.3899999997</v>
      </c>
      <c r="H1300" s="59">
        <v>270480.02</v>
      </c>
      <c r="I1300" s="63">
        <v>4868640.41</v>
      </c>
    </row>
    <row r="1301" spans="1:9" s="40" customFormat="1" ht="31.5" customHeight="1" x14ac:dyDescent="0.25">
      <c r="A1301" s="25">
        <v>42796</v>
      </c>
      <c r="B1301" s="26" t="s">
        <v>2575</v>
      </c>
      <c r="C1301" s="78">
        <v>28</v>
      </c>
      <c r="D1301" s="54" t="s">
        <v>3638</v>
      </c>
      <c r="E1301" s="54" t="s">
        <v>984</v>
      </c>
      <c r="F1301" s="54" t="s">
        <v>3639</v>
      </c>
      <c r="G1301" s="59">
        <v>14821025</v>
      </c>
      <c r="H1301" s="70" t="s">
        <v>2808</v>
      </c>
      <c r="I1301" s="63">
        <v>14821025</v>
      </c>
    </row>
    <row r="1302" spans="1:9" s="40" customFormat="1" ht="31.5" customHeight="1" x14ac:dyDescent="0.25">
      <c r="A1302" s="25">
        <v>42796</v>
      </c>
      <c r="B1302" s="26" t="s">
        <v>2575</v>
      </c>
      <c r="C1302" s="78">
        <v>28</v>
      </c>
      <c r="D1302" s="54" t="s">
        <v>3640</v>
      </c>
      <c r="E1302" s="54" t="s">
        <v>3641</v>
      </c>
      <c r="F1302" s="54" t="s">
        <v>3642</v>
      </c>
      <c r="G1302" s="59">
        <v>15664101.75</v>
      </c>
      <c r="H1302" s="59">
        <v>921417.75</v>
      </c>
      <c r="I1302" s="63">
        <v>16585519.5</v>
      </c>
    </row>
    <row r="1303" spans="1:9" s="40" customFormat="1" ht="31.5" customHeight="1" x14ac:dyDescent="0.25">
      <c r="A1303" s="25">
        <v>42796</v>
      </c>
      <c r="B1303" s="26" t="s">
        <v>2575</v>
      </c>
      <c r="C1303" s="78">
        <v>28</v>
      </c>
      <c r="D1303" s="54" t="s">
        <v>3643</v>
      </c>
      <c r="E1303" s="54" t="s">
        <v>540</v>
      </c>
      <c r="F1303" s="54" t="s">
        <v>3644</v>
      </c>
      <c r="G1303" s="59">
        <v>2948202.05</v>
      </c>
      <c r="H1303" s="59">
        <v>173423.65</v>
      </c>
      <c r="I1303" s="63">
        <v>3121625.7</v>
      </c>
    </row>
    <row r="1304" spans="1:9" s="40" customFormat="1" ht="31.5" customHeight="1" x14ac:dyDescent="0.25">
      <c r="A1304" s="25">
        <v>42796</v>
      </c>
      <c r="B1304" s="26" t="s">
        <v>2572</v>
      </c>
      <c r="C1304" s="78">
        <v>29</v>
      </c>
      <c r="D1304" s="54" t="s">
        <v>3645</v>
      </c>
      <c r="E1304" s="54" t="s">
        <v>719</v>
      </c>
      <c r="F1304" s="54" t="s">
        <v>3646</v>
      </c>
      <c r="G1304" s="59">
        <v>14061919.550000001</v>
      </c>
      <c r="H1304" s="59">
        <v>827171.74</v>
      </c>
      <c r="I1304" s="63">
        <v>14889091.289999999</v>
      </c>
    </row>
    <row r="1305" spans="1:9" s="40" customFormat="1" ht="31.5" customHeight="1" x14ac:dyDescent="0.25">
      <c r="A1305" s="25">
        <v>42796</v>
      </c>
      <c r="B1305" s="26" t="s">
        <v>2572</v>
      </c>
      <c r="C1305" s="78">
        <v>29</v>
      </c>
      <c r="D1305" s="54" t="s">
        <v>3647</v>
      </c>
      <c r="E1305" s="54" t="s">
        <v>3648</v>
      </c>
      <c r="F1305" s="54" t="s">
        <v>3649</v>
      </c>
      <c r="G1305" s="59">
        <v>3067427.38</v>
      </c>
      <c r="H1305" s="59">
        <v>360873.81</v>
      </c>
      <c r="I1305" s="63">
        <v>3428301.19</v>
      </c>
    </row>
    <row r="1306" spans="1:9" s="40" customFormat="1" ht="31.5" customHeight="1" x14ac:dyDescent="0.25">
      <c r="A1306" s="25">
        <v>42796</v>
      </c>
      <c r="B1306" s="26" t="s">
        <v>2572</v>
      </c>
      <c r="C1306" s="78">
        <v>29</v>
      </c>
      <c r="D1306" s="54" t="s">
        <v>3650</v>
      </c>
      <c r="E1306" s="54" t="s">
        <v>1950</v>
      </c>
      <c r="F1306" s="54" t="s">
        <v>3651</v>
      </c>
      <c r="G1306" s="59">
        <v>2052563</v>
      </c>
      <c r="H1306" s="59">
        <v>120739</v>
      </c>
      <c r="I1306" s="63">
        <v>2173302</v>
      </c>
    </row>
    <row r="1307" spans="1:9" s="40" customFormat="1" ht="31.5" customHeight="1" x14ac:dyDescent="0.25">
      <c r="A1307" s="25">
        <v>42796</v>
      </c>
      <c r="B1307" s="26" t="s">
        <v>2572</v>
      </c>
      <c r="C1307" s="78">
        <v>29</v>
      </c>
      <c r="D1307" s="54" t="s">
        <v>3652</v>
      </c>
      <c r="E1307" s="54" t="s">
        <v>3653</v>
      </c>
      <c r="F1307" s="54" t="s">
        <v>3654</v>
      </c>
      <c r="G1307" s="59">
        <v>4823809.5</v>
      </c>
      <c r="H1307" s="59">
        <v>283753.5</v>
      </c>
      <c r="I1307" s="63">
        <v>5107563</v>
      </c>
    </row>
    <row r="1308" spans="1:9" s="40" customFormat="1" ht="31.5" customHeight="1" x14ac:dyDescent="0.25">
      <c r="A1308" s="25">
        <v>42796</v>
      </c>
      <c r="B1308" s="26" t="s">
        <v>2583</v>
      </c>
      <c r="C1308" s="78">
        <v>36</v>
      </c>
      <c r="D1308" s="54" t="s">
        <v>3655</v>
      </c>
      <c r="E1308" s="54" t="s">
        <v>1181</v>
      </c>
      <c r="F1308" s="54" t="s">
        <v>3656</v>
      </c>
      <c r="G1308" s="59">
        <v>15052056.17</v>
      </c>
      <c r="H1308" s="59">
        <v>885415.07</v>
      </c>
      <c r="I1308" s="63">
        <v>15937471.24</v>
      </c>
    </row>
    <row r="1309" spans="1:9" s="40" customFormat="1" ht="31.5" customHeight="1" x14ac:dyDescent="0.25">
      <c r="A1309" s="25">
        <v>42796</v>
      </c>
      <c r="B1309" s="26" t="s">
        <v>2583</v>
      </c>
      <c r="C1309" s="78">
        <v>36</v>
      </c>
      <c r="D1309" s="54" t="s">
        <v>3657</v>
      </c>
      <c r="E1309" s="54" t="s">
        <v>865</v>
      </c>
      <c r="F1309" s="54" t="s">
        <v>3658</v>
      </c>
      <c r="G1309" s="59">
        <v>16146338.199999999</v>
      </c>
      <c r="H1309" s="59">
        <v>949784.6</v>
      </c>
      <c r="I1309" s="63">
        <v>17096122.800000001</v>
      </c>
    </row>
    <row r="1310" spans="1:9" s="40" customFormat="1" ht="31.5" customHeight="1" x14ac:dyDescent="0.25">
      <c r="A1310" s="25">
        <v>42796</v>
      </c>
      <c r="B1310" s="26" t="s">
        <v>2583</v>
      </c>
      <c r="C1310" s="78">
        <v>36</v>
      </c>
      <c r="D1310" s="54" t="s">
        <v>3659</v>
      </c>
      <c r="E1310" s="54" t="s">
        <v>1181</v>
      </c>
      <c r="F1310" s="54" t="s">
        <v>3660</v>
      </c>
      <c r="G1310" s="59">
        <v>7674334.79</v>
      </c>
      <c r="H1310" s="59">
        <v>451431.46</v>
      </c>
      <c r="I1310" s="63">
        <v>8125766.25</v>
      </c>
    </row>
    <row r="1311" spans="1:9" s="40" customFormat="1" ht="31.5" customHeight="1" x14ac:dyDescent="0.25">
      <c r="A1311" s="25">
        <v>42796</v>
      </c>
      <c r="B1311" s="26" t="s">
        <v>2583</v>
      </c>
      <c r="C1311" s="78">
        <v>36</v>
      </c>
      <c r="D1311" s="54" t="s">
        <v>3661</v>
      </c>
      <c r="E1311" s="54" t="s">
        <v>3662</v>
      </c>
      <c r="F1311" s="54" t="s">
        <v>3663</v>
      </c>
      <c r="G1311" s="59">
        <v>17354971.920000002</v>
      </c>
      <c r="H1311" s="59">
        <v>1020880.7</v>
      </c>
      <c r="I1311" s="63">
        <v>18375852.620000001</v>
      </c>
    </row>
    <row r="1312" spans="1:9" s="40" customFormat="1" ht="31.5" customHeight="1" x14ac:dyDescent="0.25">
      <c r="A1312" s="25">
        <v>42796</v>
      </c>
      <c r="B1312" s="26" t="s">
        <v>2583</v>
      </c>
      <c r="C1312" s="78">
        <v>36</v>
      </c>
      <c r="D1312" s="54" t="s">
        <v>3664</v>
      </c>
      <c r="E1312" s="54" t="s">
        <v>3665</v>
      </c>
      <c r="F1312" s="54" t="s">
        <v>3666</v>
      </c>
      <c r="G1312" s="59">
        <v>23906420</v>
      </c>
      <c r="H1312" s="59">
        <v>1406260</v>
      </c>
      <c r="I1312" s="63">
        <v>25312680</v>
      </c>
    </row>
    <row r="1313" spans="1:9" s="40" customFormat="1" ht="31.5" customHeight="1" x14ac:dyDescent="0.25">
      <c r="A1313" s="25">
        <v>42796</v>
      </c>
      <c r="B1313" s="26" t="s">
        <v>2583</v>
      </c>
      <c r="C1313" s="78">
        <v>36</v>
      </c>
      <c r="D1313" s="54" t="s">
        <v>3667</v>
      </c>
      <c r="E1313" s="54" t="s">
        <v>247</v>
      </c>
      <c r="F1313" s="54" t="s">
        <v>3668</v>
      </c>
      <c r="G1313" s="59">
        <v>5886271.25</v>
      </c>
      <c r="H1313" s="59">
        <v>346251.25</v>
      </c>
      <c r="I1313" s="63">
        <v>6232522.5</v>
      </c>
    </row>
    <row r="1314" spans="1:9" s="40" customFormat="1" ht="31.5" customHeight="1" x14ac:dyDescent="0.25">
      <c r="A1314" s="25">
        <v>42796</v>
      </c>
      <c r="B1314" s="26" t="s">
        <v>2583</v>
      </c>
      <c r="C1314" s="78">
        <v>36</v>
      </c>
      <c r="D1314" s="54" t="s">
        <v>3669</v>
      </c>
      <c r="E1314" s="54" t="s">
        <v>3670</v>
      </c>
      <c r="F1314" s="54" t="s">
        <v>3671</v>
      </c>
      <c r="G1314" s="59">
        <v>17569884.199999999</v>
      </c>
      <c r="H1314" s="59">
        <v>1033522.6</v>
      </c>
      <c r="I1314" s="63">
        <v>18603406.800000001</v>
      </c>
    </row>
    <row r="1315" spans="1:9" s="40" customFormat="1" ht="31.5" customHeight="1" x14ac:dyDescent="0.25">
      <c r="A1315" s="25">
        <v>42796</v>
      </c>
      <c r="B1315" s="26" t="s">
        <v>2583</v>
      </c>
      <c r="C1315" s="78">
        <v>36</v>
      </c>
      <c r="D1315" s="54" t="s">
        <v>3672</v>
      </c>
      <c r="E1315" s="54" t="s">
        <v>1066</v>
      </c>
      <c r="F1315" s="54" t="s">
        <v>3673</v>
      </c>
      <c r="G1315" s="59">
        <v>8941891.8200000003</v>
      </c>
      <c r="H1315" s="59">
        <v>525993.64</v>
      </c>
      <c r="I1315" s="63">
        <v>9467885.4600000009</v>
      </c>
    </row>
    <row r="1316" spans="1:9" s="40" customFormat="1" ht="31.5" customHeight="1" x14ac:dyDescent="0.25">
      <c r="A1316" s="25">
        <v>42796</v>
      </c>
      <c r="B1316" s="26" t="s">
        <v>2583</v>
      </c>
      <c r="C1316" s="78">
        <v>36</v>
      </c>
      <c r="D1316" s="54" t="s">
        <v>3674</v>
      </c>
      <c r="E1316" s="54" t="s">
        <v>3675</v>
      </c>
      <c r="F1316" s="54" t="s">
        <v>3676</v>
      </c>
      <c r="G1316" s="59">
        <v>41508406.149999999</v>
      </c>
      <c r="H1316" s="59">
        <v>7325012.8499999996</v>
      </c>
      <c r="I1316" s="63">
        <v>48833419</v>
      </c>
    </row>
    <row r="1317" spans="1:9" s="40" customFormat="1" ht="31.5" customHeight="1" x14ac:dyDescent="0.25">
      <c r="A1317" s="25">
        <v>42796</v>
      </c>
      <c r="B1317" s="26" t="s">
        <v>2583</v>
      </c>
      <c r="C1317" s="78">
        <v>36</v>
      </c>
      <c r="D1317" s="54" t="s">
        <v>3677</v>
      </c>
      <c r="E1317" s="54" t="s">
        <v>3678</v>
      </c>
      <c r="F1317" s="54" t="s">
        <v>3679</v>
      </c>
      <c r="G1317" s="59">
        <v>3047305.25</v>
      </c>
      <c r="H1317" s="59">
        <v>179253.25</v>
      </c>
      <c r="I1317" s="63">
        <v>3226558.5</v>
      </c>
    </row>
    <row r="1318" spans="1:9" s="40" customFormat="1" ht="31.5" customHeight="1" x14ac:dyDescent="0.25">
      <c r="A1318" s="25">
        <v>42796</v>
      </c>
      <c r="B1318" s="26" t="s">
        <v>2581</v>
      </c>
      <c r="C1318" s="78">
        <v>37</v>
      </c>
      <c r="D1318" s="54" t="s">
        <v>3680</v>
      </c>
      <c r="E1318" s="54" t="s">
        <v>3681</v>
      </c>
      <c r="F1318" s="54" t="s">
        <v>3682</v>
      </c>
      <c r="G1318" s="59">
        <v>1027986.42</v>
      </c>
      <c r="H1318" s="70" t="s">
        <v>2808</v>
      </c>
      <c r="I1318" s="63">
        <v>1027986.42</v>
      </c>
    </row>
    <row r="1319" spans="1:9" s="40" customFormat="1" ht="31.5" customHeight="1" x14ac:dyDescent="0.25">
      <c r="A1319" s="25">
        <v>42796</v>
      </c>
      <c r="B1319" s="26" t="s">
        <v>2581</v>
      </c>
      <c r="C1319" s="78">
        <v>37</v>
      </c>
      <c r="D1319" s="54" t="s">
        <v>3683</v>
      </c>
      <c r="E1319" s="54" t="s">
        <v>3684</v>
      </c>
      <c r="F1319" s="54" t="s">
        <v>3685</v>
      </c>
      <c r="G1319" s="59">
        <v>840980.1</v>
      </c>
      <c r="H1319" s="70" t="s">
        <v>2808</v>
      </c>
      <c r="I1319" s="63">
        <v>840980.1</v>
      </c>
    </row>
    <row r="1320" spans="1:9" s="40" customFormat="1" ht="31.5" customHeight="1" x14ac:dyDescent="0.25">
      <c r="A1320" s="43">
        <v>42796</v>
      </c>
      <c r="B1320" s="44" t="s">
        <v>2581</v>
      </c>
      <c r="C1320" s="79">
        <v>37</v>
      </c>
      <c r="D1320" s="61" t="s">
        <v>3686</v>
      </c>
      <c r="E1320" s="61" t="s">
        <v>3687</v>
      </c>
      <c r="F1320" s="61" t="s">
        <v>3688</v>
      </c>
      <c r="G1320" s="62">
        <v>754974.45</v>
      </c>
      <c r="H1320" s="62">
        <v>37748.720000000001</v>
      </c>
      <c r="I1320" s="65">
        <v>792723.17</v>
      </c>
    </row>
    <row r="1321" spans="1:9" s="40" customFormat="1" ht="31.5" customHeight="1" x14ac:dyDescent="0.25">
      <c r="A1321" s="25">
        <v>42801</v>
      </c>
      <c r="B1321" s="26" t="s">
        <v>2571</v>
      </c>
      <c r="C1321" s="78">
        <v>1</v>
      </c>
      <c r="D1321" s="56" t="s">
        <v>3689</v>
      </c>
      <c r="E1321" s="56" t="s">
        <v>38</v>
      </c>
      <c r="F1321" s="56" t="s">
        <v>3690</v>
      </c>
      <c r="G1321" s="59">
        <v>41581294.289999999</v>
      </c>
      <c r="H1321" s="59">
        <v>2445958.4900000002</v>
      </c>
      <c r="I1321" s="63">
        <v>44027252.780000001</v>
      </c>
    </row>
    <row r="1322" spans="1:9" s="40" customFormat="1" ht="31.5" customHeight="1" x14ac:dyDescent="0.25">
      <c r="A1322" s="25">
        <v>42801</v>
      </c>
      <c r="B1322" s="26" t="s">
        <v>2572</v>
      </c>
      <c r="C1322" s="78">
        <v>7</v>
      </c>
      <c r="D1322" s="54" t="s">
        <v>3691</v>
      </c>
      <c r="E1322" s="54" t="s">
        <v>865</v>
      </c>
      <c r="F1322" s="54" t="s">
        <v>3692</v>
      </c>
      <c r="G1322" s="59">
        <v>23990816.5</v>
      </c>
      <c r="H1322" s="59">
        <v>1411224.5</v>
      </c>
      <c r="I1322" s="63">
        <v>25402041</v>
      </c>
    </row>
    <row r="1323" spans="1:9" s="40" customFormat="1" ht="31.5" customHeight="1" x14ac:dyDescent="0.25">
      <c r="A1323" s="25">
        <v>42801</v>
      </c>
      <c r="B1323" s="26" t="s">
        <v>2580</v>
      </c>
      <c r="C1323" s="78">
        <v>14</v>
      </c>
      <c r="D1323" s="54" t="s">
        <v>3693</v>
      </c>
      <c r="E1323" s="54" t="s">
        <v>3694</v>
      </c>
      <c r="F1323" s="54" t="s">
        <v>3695</v>
      </c>
      <c r="G1323" s="59">
        <v>19711011.98</v>
      </c>
      <c r="H1323" s="59">
        <v>1159471.29</v>
      </c>
      <c r="I1323" s="63">
        <v>20870483.27</v>
      </c>
    </row>
    <row r="1324" spans="1:9" s="40" customFormat="1" ht="31.5" customHeight="1" x14ac:dyDescent="0.25">
      <c r="A1324" s="25">
        <v>42801</v>
      </c>
      <c r="B1324" s="26" t="s">
        <v>2580</v>
      </c>
      <c r="C1324" s="78">
        <v>15</v>
      </c>
      <c r="D1324" s="54" t="s">
        <v>3696</v>
      </c>
      <c r="E1324" s="54" t="s">
        <v>3697</v>
      </c>
      <c r="F1324" s="54" t="s">
        <v>3698</v>
      </c>
      <c r="G1324" s="59">
        <v>7493206.4500000002</v>
      </c>
      <c r="H1324" s="59">
        <v>440776.85</v>
      </c>
      <c r="I1324" s="63">
        <v>7933983.2999999998</v>
      </c>
    </row>
    <row r="1325" spans="1:9" s="40" customFormat="1" ht="31.5" customHeight="1" x14ac:dyDescent="0.25">
      <c r="A1325" s="25">
        <v>42801</v>
      </c>
      <c r="B1325" s="26" t="s">
        <v>2580</v>
      </c>
      <c r="C1325" s="78">
        <v>15</v>
      </c>
      <c r="D1325" s="54" t="s">
        <v>3699</v>
      </c>
      <c r="E1325" s="54" t="s">
        <v>2203</v>
      </c>
      <c r="F1325" s="54" t="s">
        <v>3700</v>
      </c>
      <c r="G1325" s="59">
        <v>12602820.25</v>
      </c>
      <c r="H1325" s="59">
        <v>741342.37</v>
      </c>
      <c r="I1325" s="63">
        <v>13344162.619999999</v>
      </c>
    </row>
    <row r="1326" spans="1:9" s="40" customFormat="1" ht="31.5" customHeight="1" x14ac:dyDescent="0.25">
      <c r="A1326" s="25">
        <v>42801</v>
      </c>
      <c r="B1326" s="26" t="s">
        <v>2582</v>
      </c>
      <c r="C1326" s="78">
        <v>24</v>
      </c>
      <c r="D1326" s="54" t="s">
        <v>3701</v>
      </c>
      <c r="E1326" s="54" t="s">
        <v>3702</v>
      </c>
      <c r="F1326" s="54" t="s">
        <v>3703</v>
      </c>
      <c r="G1326" s="59">
        <v>21726624.600000001</v>
      </c>
      <c r="H1326" s="59">
        <v>1278036.74</v>
      </c>
      <c r="I1326" s="63">
        <v>23004661.34</v>
      </c>
    </row>
    <row r="1327" spans="1:9" s="40" customFormat="1" ht="31.5" customHeight="1" x14ac:dyDescent="0.25">
      <c r="A1327" s="25">
        <v>42801</v>
      </c>
      <c r="B1327" s="26" t="s">
        <v>2582</v>
      </c>
      <c r="C1327" s="78">
        <v>24</v>
      </c>
      <c r="D1327" s="54" t="s">
        <v>3704</v>
      </c>
      <c r="E1327" s="54" t="s">
        <v>3641</v>
      </c>
      <c r="F1327" s="54" t="s">
        <v>3705</v>
      </c>
      <c r="G1327" s="59">
        <v>16913929.050000001</v>
      </c>
      <c r="H1327" s="59">
        <v>994937</v>
      </c>
      <c r="I1327" s="63">
        <v>17908866.050000001</v>
      </c>
    </row>
    <row r="1328" spans="1:9" s="40" customFormat="1" ht="31.5" customHeight="1" x14ac:dyDescent="0.25">
      <c r="A1328" s="25">
        <v>42801</v>
      </c>
      <c r="B1328" s="26" t="s">
        <v>2583</v>
      </c>
      <c r="C1328" s="78">
        <v>27</v>
      </c>
      <c r="D1328" s="54" t="s">
        <v>3706</v>
      </c>
      <c r="E1328" s="54" t="s">
        <v>22</v>
      </c>
      <c r="F1328" s="54" t="s">
        <v>3707</v>
      </c>
      <c r="G1328" s="59">
        <v>6642655.5</v>
      </c>
      <c r="H1328" s="59">
        <v>390744.44</v>
      </c>
      <c r="I1328" s="63">
        <v>7033399.9400000004</v>
      </c>
    </row>
    <row r="1329" spans="1:9" s="40" customFormat="1" ht="31.5" customHeight="1" x14ac:dyDescent="0.25">
      <c r="A1329" s="25">
        <v>42801</v>
      </c>
      <c r="B1329" s="26" t="s">
        <v>2583</v>
      </c>
      <c r="C1329" s="78">
        <v>27</v>
      </c>
      <c r="D1329" s="54" t="s">
        <v>3708</v>
      </c>
      <c r="E1329" s="54" t="s">
        <v>120</v>
      </c>
      <c r="F1329" s="54" t="s">
        <v>3709</v>
      </c>
      <c r="G1329" s="59">
        <v>69155291.900000006</v>
      </c>
      <c r="H1329" s="59">
        <v>4067958.35</v>
      </c>
      <c r="I1329" s="63">
        <v>73223250.25</v>
      </c>
    </row>
    <row r="1330" spans="1:9" s="40" customFormat="1" ht="31.5" customHeight="1" x14ac:dyDescent="0.25">
      <c r="A1330" s="25">
        <v>42801</v>
      </c>
      <c r="B1330" s="26" t="s">
        <v>2583</v>
      </c>
      <c r="C1330" s="78">
        <v>27</v>
      </c>
      <c r="D1330" s="54" t="s">
        <v>3710</v>
      </c>
      <c r="E1330" s="54" t="s">
        <v>3711</v>
      </c>
      <c r="F1330" s="54" t="s">
        <v>3712</v>
      </c>
      <c r="G1330" s="59">
        <v>49595423.049999997</v>
      </c>
      <c r="H1330" s="59">
        <v>8752133.4800000004</v>
      </c>
      <c r="I1330" s="63">
        <v>58347556.530000001</v>
      </c>
    </row>
    <row r="1331" spans="1:9" s="40" customFormat="1" ht="31.5" customHeight="1" x14ac:dyDescent="0.25">
      <c r="A1331" s="25">
        <v>42801</v>
      </c>
      <c r="B1331" s="26" t="s">
        <v>2575</v>
      </c>
      <c r="C1331" s="78">
        <v>28</v>
      </c>
      <c r="D1331" s="54" t="s">
        <v>3713</v>
      </c>
      <c r="E1331" s="54" t="s">
        <v>3714</v>
      </c>
      <c r="F1331" s="54" t="s">
        <v>3715</v>
      </c>
      <c r="G1331" s="59">
        <v>7795001.5</v>
      </c>
      <c r="H1331" s="59">
        <v>458529.5</v>
      </c>
      <c r="I1331" s="63">
        <v>8253531</v>
      </c>
    </row>
    <row r="1332" spans="1:9" s="40" customFormat="1" ht="31.5" customHeight="1" x14ac:dyDescent="0.25">
      <c r="A1332" s="25">
        <v>42801</v>
      </c>
      <c r="B1332" s="26" t="s">
        <v>2575</v>
      </c>
      <c r="C1332" s="78">
        <v>28</v>
      </c>
      <c r="D1332" s="54" t="s">
        <v>3716</v>
      </c>
      <c r="E1332" s="54" t="s">
        <v>3717</v>
      </c>
      <c r="F1332" s="54" t="s">
        <v>3718</v>
      </c>
      <c r="G1332" s="59">
        <v>4446616.9000000004</v>
      </c>
      <c r="H1332" s="59">
        <v>261565.7</v>
      </c>
      <c r="I1332" s="63">
        <v>4708182.5999999996</v>
      </c>
    </row>
    <row r="1333" spans="1:9" s="40" customFormat="1" ht="31.5" customHeight="1" x14ac:dyDescent="0.25">
      <c r="A1333" s="25">
        <v>42801</v>
      </c>
      <c r="B1333" s="26" t="s">
        <v>2575</v>
      </c>
      <c r="C1333" s="78">
        <v>28</v>
      </c>
      <c r="D1333" s="54" t="s">
        <v>3719</v>
      </c>
      <c r="E1333" s="54" t="s">
        <v>3720</v>
      </c>
      <c r="F1333" s="54" t="s">
        <v>3721</v>
      </c>
      <c r="G1333" s="59">
        <v>7512199.2999999998</v>
      </c>
      <c r="H1333" s="59">
        <v>441894.07</v>
      </c>
      <c r="I1333" s="63">
        <v>7954093.3700000001</v>
      </c>
    </row>
    <row r="1334" spans="1:9" s="40" customFormat="1" ht="31.5" customHeight="1" x14ac:dyDescent="0.25">
      <c r="A1334" s="25">
        <v>42801</v>
      </c>
      <c r="B1334" s="26" t="s">
        <v>2575</v>
      </c>
      <c r="C1334" s="78">
        <v>28</v>
      </c>
      <c r="D1334" s="54" t="s">
        <v>3722</v>
      </c>
      <c r="E1334" s="54" t="s">
        <v>1820</v>
      </c>
      <c r="F1334" s="54" t="s">
        <v>3723</v>
      </c>
      <c r="G1334" s="59">
        <v>5604220.8499999996</v>
      </c>
      <c r="H1334" s="59">
        <v>329660.05</v>
      </c>
      <c r="I1334" s="63">
        <v>5933880.9000000004</v>
      </c>
    </row>
    <row r="1335" spans="1:9" s="40" customFormat="1" ht="31.5" customHeight="1" x14ac:dyDescent="0.25">
      <c r="A1335" s="25">
        <v>42801</v>
      </c>
      <c r="B1335" s="26" t="s">
        <v>2572</v>
      </c>
      <c r="C1335" s="78">
        <v>29</v>
      </c>
      <c r="D1335" s="54" t="s">
        <v>3724</v>
      </c>
      <c r="E1335" s="54" t="s">
        <v>3725</v>
      </c>
      <c r="F1335" s="54" t="s">
        <v>3726</v>
      </c>
      <c r="G1335" s="59">
        <v>2038863.38</v>
      </c>
      <c r="H1335" s="59">
        <v>119933.14</v>
      </c>
      <c r="I1335" s="63">
        <v>2158796.52</v>
      </c>
    </row>
    <row r="1336" spans="1:9" s="40" customFormat="1" ht="31.5" customHeight="1" x14ac:dyDescent="0.25">
      <c r="A1336" s="25">
        <v>42801</v>
      </c>
      <c r="B1336" s="26" t="s">
        <v>2572</v>
      </c>
      <c r="C1336" s="78">
        <v>29</v>
      </c>
      <c r="D1336" s="54" t="s">
        <v>3727</v>
      </c>
      <c r="E1336" s="54" t="s">
        <v>3553</v>
      </c>
      <c r="F1336" s="54" t="s">
        <v>3728</v>
      </c>
      <c r="G1336" s="59">
        <v>10531232.48</v>
      </c>
      <c r="H1336" s="59">
        <v>1238968.53</v>
      </c>
      <c r="I1336" s="63">
        <v>11770201.01</v>
      </c>
    </row>
    <row r="1337" spans="1:9" s="40" customFormat="1" ht="31.5" customHeight="1" x14ac:dyDescent="0.25">
      <c r="A1337" s="25">
        <v>42801</v>
      </c>
      <c r="B1337" s="26" t="s">
        <v>2572</v>
      </c>
      <c r="C1337" s="78">
        <v>29</v>
      </c>
      <c r="D1337" s="61" t="s">
        <v>3729</v>
      </c>
      <c r="E1337" s="61" t="s">
        <v>3730</v>
      </c>
      <c r="F1337" s="61" t="s">
        <v>3731</v>
      </c>
      <c r="G1337" s="62">
        <v>1831597</v>
      </c>
      <c r="H1337" s="62">
        <v>215482</v>
      </c>
      <c r="I1337" s="65">
        <v>2047079</v>
      </c>
    </row>
    <row r="1338" spans="1:9" s="40" customFormat="1" ht="31.5" customHeight="1" x14ac:dyDescent="0.25">
      <c r="A1338" s="25">
        <v>42801</v>
      </c>
      <c r="B1338" s="26" t="s">
        <v>2572</v>
      </c>
      <c r="C1338" s="78">
        <v>29</v>
      </c>
      <c r="D1338" s="54" t="s">
        <v>3766</v>
      </c>
      <c r="E1338" s="54" t="s">
        <v>3767</v>
      </c>
      <c r="F1338" s="54" t="s">
        <v>3768</v>
      </c>
      <c r="G1338" s="59">
        <v>3576580.7</v>
      </c>
      <c r="H1338" s="59">
        <v>210387.1</v>
      </c>
      <c r="I1338" s="63">
        <v>3786967.8</v>
      </c>
    </row>
    <row r="1339" spans="1:9" s="40" customFormat="1" ht="31.5" customHeight="1" x14ac:dyDescent="0.25">
      <c r="A1339" s="25">
        <v>42801</v>
      </c>
      <c r="B1339" s="26" t="s">
        <v>2572</v>
      </c>
      <c r="C1339" s="78">
        <v>29</v>
      </c>
      <c r="D1339" s="54" t="s">
        <v>3769</v>
      </c>
      <c r="E1339" s="54" t="s">
        <v>3770</v>
      </c>
      <c r="F1339" s="54" t="s">
        <v>3771</v>
      </c>
      <c r="G1339" s="59">
        <v>939250</v>
      </c>
      <c r="H1339" s="59">
        <v>55250</v>
      </c>
      <c r="I1339" s="63">
        <v>994500</v>
      </c>
    </row>
    <row r="1340" spans="1:9" s="40" customFormat="1" ht="31.5" customHeight="1" x14ac:dyDescent="0.25">
      <c r="A1340" s="25">
        <v>42801</v>
      </c>
      <c r="B1340" s="26" t="s">
        <v>2572</v>
      </c>
      <c r="C1340" s="78">
        <v>29</v>
      </c>
      <c r="D1340" s="54" t="s">
        <v>3772</v>
      </c>
      <c r="E1340" s="54" t="s">
        <v>3773</v>
      </c>
      <c r="F1340" s="54" t="s">
        <v>3774</v>
      </c>
      <c r="G1340" s="59">
        <v>499885</v>
      </c>
      <c r="H1340" s="59">
        <v>58810</v>
      </c>
      <c r="I1340" s="63">
        <v>558695</v>
      </c>
    </row>
    <row r="1341" spans="1:9" s="40" customFormat="1" ht="31.5" customHeight="1" x14ac:dyDescent="0.25">
      <c r="A1341" s="25">
        <v>42801</v>
      </c>
      <c r="B1341" s="26" t="s">
        <v>2581</v>
      </c>
      <c r="C1341" s="78">
        <v>37</v>
      </c>
      <c r="D1341" s="80" t="s">
        <v>3732</v>
      </c>
      <c r="E1341" s="80" t="s">
        <v>719</v>
      </c>
      <c r="F1341" s="80" t="s">
        <v>3733</v>
      </c>
      <c r="G1341" s="106">
        <v>3546689.64</v>
      </c>
      <c r="H1341" s="106">
        <v>177334.49</v>
      </c>
      <c r="I1341" s="107">
        <v>3724024.13</v>
      </c>
    </row>
    <row r="1342" spans="1:9" s="40" customFormat="1" ht="31.5" customHeight="1" x14ac:dyDescent="0.25">
      <c r="A1342" s="25">
        <v>42801</v>
      </c>
      <c r="B1342" s="26" t="s">
        <v>2581</v>
      </c>
      <c r="C1342" s="78">
        <v>37</v>
      </c>
      <c r="D1342" s="54" t="s">
        <v>3734</v>
      </c>
      <c r="E1342" s="54" t="s">
        <v>3735</v>
      </c>
      <c r="F1342" s="54" t="s">
        <v>3736</v>
      </c>
      <c r="G1342" s="59">
        <v>1202558.6299999999</v>
      </c>
      <c r="H1342" s="70" t="s">
        <v>2808</v>
      </c>
      <c r="I1342" s="63">
        <v>1202558.6299999999</v>
      </c>
    </row>
    <row r="1343" spans="1:9" s="40" customFormat="1" ht="31.5" customHeight="1" x14ac:dyDescent="0.25">
      <c r="A1343" s="25">
        <v>42801</v>
      </c>
      <c r="B1343" s="26" t="s">
        <v>2581</v>
      </c>
      <c r="C1343" s="78">
        <v>37</v>
      </c>
      <c r="D1343" s="54" t="s">
        <v>3737</v>
      </c>
      <c r="E1343" s="54" t="s">
        <v>3738</v>
      </c>
      <c r="F1343" s="54" t="s">
        <v>3739</v>
      </c>
      <c r="G1343" s="59">
        <v>2047846</v>
      </c>
      <c r="H1343" s="70" t="s">
        <v>2808</v>
      </c>
      <c r="I1343" s="63">
        <v>2047846</v>
      </c>
    </row>
    <row r="1344" spans="1:9" s="40" customFormat="1" ht="31.5" customHeight="1" x14ac:dyDescent="0.25">
      <c r="A1344" s="25">
        <v>42801</v>
      </c>
      <c r="B1344" s="26" t="s">
        <v>2581</v>
      </c>
      <c r="C1344" s="78">
        <v>37</v>
      </c>
      <c r="D1344" s="54" t="s">
        <v>3740</v>
      </c>
      <c r="E1344" s="54" t="s">
        <v>3741</v>
      </c>
      <c r="F1344" s="54" t="s">
        <v>3742</v>
      </c>
      <c r="G1344" s="59">
        <v>1376025.73</v>
      </c>
      <c r="H1344" s="70" t="s">
        <v>2808</v>
      </c>
      <c r="I1344" s="63">
        <v>1376025.73</v>
      </c>
    </row>
    <row r="1345" spans="1:9" s="40" customFormat="1" ht="31.5" customHeight="1" x14ac:dyDescent="0.25">
      <c r="A1345" s="25">
        <v>42801</v>
      </c>
      <c r="B1345" s="26" t="s">
        <v>2581</v>
      </c>
      <c r="C1345" s="78">
        <v>37</v>
      </c>
      <c r="D1345" s="54" t="s">
        <v>3743</v>
      </c>
      <c r="E1345" s="54" t="s">
        <v>3744</v>
      </c>
      <c r="F1345" s="54" t="s">
        <v>3745</v>
      </c>
      <c r="G1345" s="59">
        <v>930393.59</v>
      </c>
      <c r="H1345" s="59">
        <v>46519.68</v>
      </c>
      <c r="I1345" s="63">
        <v>976913.27</v>
      </c>
    </row>
    <row r="1346" spans="1:9" s="40" customFormat="1" ht="31.5" customHeight="1" x14ac:dyDescent="0.25">
      <c r="A1346" s="25">
        <v>42801</v>
      </c>
      <c r="B1346" s="26" t="s">
        <v>2581</v>
      </c>
      <c r="C1346" s="78">
        <v>37</v>
      </c>
      <c r="D1346" s="54" t="s">
        <v>3746</v>
      </c>
      <c r="E1346" s="54" t="s">
        <v>3747</v>
      </c>
      <c r="F1346" s="54" t="s">
        <v>3748</v>
      </c>
      <c r="G1346" s="59">
        <v>3288219.22</v>
      </c>
      <c r="H1346" s="70" t="s">
        <v>2808</v>
      </c>
      <c r="I1346" s="63">
        <v>3288219.22</v>
      </c>
    </row>
    <row r="1347" spans="1:9" s="40" customFormat="1" ht="31.5" customHeight="1" x14ac:dyDescent="0.25">
      <c r="A1347" s="25">
        <v>42801</v>
      </c>
      <c r="B1347" s="26" t="s">
        <v>2581</v>
      </c>
      <c r="C1347" s="78">
        <v>37</v>
      </c>
      <c r="D1347" s="54" t="s">
        <v>3749</v>
      </c>
      <c r="E1347" s="54" t="s">
        <v>3750</v>
      </c>
      <c r="F1347" s="54" t="s">
        <v>3751</v>
      </c>
      <c r="G1347" s="59">
        <v>918243.91</v>
      </c>
      <c r="H1347" s="70" t="s">
        <v>2808</v>
      </c>
      <c r="I1347" s="63">
        <v>918243.91</v>
      </c>
    </row>
    <row r="1348" spans="1:9" s="40" customFormat="1" ht="31.5" customHeight="1" x14ac:dyDescent="0.25">
      <c r="A1348" s="25">
        <v>42801</v>
      </c>
      <c r="B1348" s="26" t="s">
        <v>2581</v>
      </c>
      <c r="C1348" s="78">
        <v>37</v>
      </c>
      <c r="D1348" s="54" t="s">
        <v>3752</v>
      </c>
      <c r="E1348" s="54" t="s">
        <v>3753</v>
      </c>
      <c r="F1348" s="54" t="s">
        <v>3754</v>
      </c>
      <c r="G1348" s="59">
        <v>918243.91</v>
      </c>
      <c r="H1348" s="70" t="s">
        <v>2808</v>
      </c>
      <c r="I1348" s="63">
        <v>918243.91</v>
      </c>
    </row>
    <row r="1349" spans="1:9" s="40" customFormat="1" ht="31.5" customHeight="1" x14ac:dyDescent="0.25">
      <c r="A1349" s="25">
        <v>42801</v>
      </c>
      <c r="B1349" s="26" t="s">
        <v>2581</v>
      </c>
      <c r="C1349" s="78">
        <v>37</v>
      </c>
      <c r="D1349" s="54" t="s">
        <v>3755</v>
      </c>
      <c r="E1349" s="54" t="s">
        <v>3756</v>
      </c>
      <c r="F1349" s="54" t="s">
        <v>3757</v>
      </c>
      <c r="G1349" s="59">
        <v>489126.55</v>
      </c>
      <c r="H1349" s="70" t="s">
        <v>2808</v>
      </c>
      <c r="I1349" s="63">
        <v>489126.55</v>
      </c>
    </row>
    <row r="1350" spans="1:9" s="40" customFormat="1" ht="31.5" customHeight="1" x14ac:dyDescent="0.25">
      <c r="A1350" s="25">
        <v>42801</v>
      </c>
      <c r="B1350" s="26" t="s">
        <v>2581</v>
      </c>
      <c r="C1350" s="78">
        <v>37</v>
      </c>
      <c r="D1350" s="54" t="s">
        <v>3758</v>
      </c>
      <c r="E1350" s="54" t="s">
        <v>3759</v>
      </c>
      <c r="F1350" s="54" t="s">
        <v>3760</v>
      </c>
      <c r="G1350" s="59">
        <v>570170.64</v>
      </c>
      <c r="H1350" s="70" t="s">
        <v>2808</v>
      </c>
      <c r="I1350" s="63">
        <v>570170.64</v>
      </c>
    </row>
    <row r="1351" spans="1:9" s="40" customFormat="1" ht="31.5" customHeight="1" x14ac:dyDescent="0.25">
      <c r="A1351" s="25">
        <v>42801</v>
      </c>
      <c r="B1351" s="26" t="s">
        <v>2581</v>
      </c>
      <c r="C1351" s="78">
        <v>37</v>
      </c>
      <c r="D1351" s="54" t="s">
        <v>3761</v>
      </c>
      <c r="E1351" s="54" t="s">
        <v>3762</v>
      </c>
      <c r="F1351" s="54" t="s">
        <v>3763</v>
      </c>
      <c r="G1351" s="59">
        <v>439917</v>
      </c>
      <c r="H1351" s="70" t="s">
        <v>2808</v>
      </c>
      <c r="I1351" s="63">
        <v>439917</v>
      </c>
    </row>
    <row r="1352" spans="1:9" s="40" customFormat="1" ht="31.5" customHeight="1" x14ac:dyDescent="0.25">
      <c r="A1352" s="43">
        <v>42801</v>
      </c>
      <c r="B1352" s="44" t="s">
        <v>2581</v>
      </c>
      <c r="C1352" s="79">
        <v>37</v>
      </c>
      <c r="D1352" s="61" t="s">
        <v>3764</v>
      </c>
      <c r="E1352" s="61" t="s">
        <v>3687</v>
      </c>
      <c r="F1352" s="61" t="s">
        <v>3765</v>
      </c>
      <c r="G1352" s="62">
        <v>1066568.55</v>
      </c>
      <c r="H1352" s="62">
        <v>53328.42</v>
      </c>
      <c r="I1352" s="65">
        <v>1119896.97</v>
      </c>
    </row>
    <row r="1353" spans="1:9" s="40" customFormat="1" ht="31.5" customHeight="1" x14ac:dyDescent="0.25">
      <c r="A1353" s="25">
        <v>42803</v>
      </c>
      <c r="B1353" s="26" t="s">
        <v>2571</v>
      </c>
      <c r="C1353" s="78">
        <v>1</v>
      </c>
      <c r="D1353" s="54" t="s">
        <v>3775</v>
      </c>
      <c r="E1353" s="54" t="s">
        <v>22</v>
      </c>
      <c r="F1353" s="54" t="s">
        <v>3776</v>
      </c>
      <c r="G1353" s="59">
        <v>83055996.060000002</v>
      </c>
      <c r="H1353" s="59">
        <v>4885646.83</v>
      </c>
      <c r="I1353" s="63">
        <v>87941642.890000001</v>
      </c>
    </row>
    <row r="1354" spans="1:9" s="40" customFormat="1" ht="31.5" customHeight="1" x14ac:dyDescent="0.25">
      <c r="A1354" s="25">
        <v>42803</v>
      </c>
      <c r="B1354" s="26" t="s">
        <v>2571</v>
      </c>
      <c r="C1354" s="79">
        <v>1</v>
      </c>
      <c r="D1354" s="61" t="s">
        <v>3777</v>
      </c>
      <c r="E1354" s="61" t="s">
        <v>120</v>
      </c>
      <c r="F1354" s="61" t="s">
        <v>3778</v>
      </c>
      <c r="G1354" s="62">
        <v>35268545.32</v>
      </c>
      <c r="H1354" s="62">
        <v>2074620.31</v>
      </c>
      <c r="I1354" s="65">
        <v>37343165.630000003</v>
      </c>
    </row>
    <row r="1355" spans="1:9" s="40" customFormat="1" ht="31.5" customHeight="1" x14ac:dyDescent="0.25">
      <c r="A1355" s="25">
        <v>42803</v>
      </c>
      <c r="B1355" s="26" t="s">
        <v>2572</v>
      </c>
      <c r="C1355" s="78">
        <v>7</v>
      </c>
      <c r="D1355" s="61" t="s">
        <v>3805</v>
      </c>
      <c r="E1355" s="61" t="s">
        <v>120</v>
      </c>
      <c r="F1355" s="61" t="s">
        <v>3806</v>
      </c>
      <c r="G1355" s="62">
        <v>6075089.2699999996</v>
      </c>
      <c r="H1355" s="62">
        <v>357358.19</v>
      </c>
      <c r="I1355" s="65">
        <v>6432447.46</v>
      </c>
    </row>
    <row r="1356" spans="1:9" s="40" customFormat="1" ht="31.5" customHeight="1" x14ac:dyDescent="0.25">
      <c r="A1356" s="25">
        <v>42803</v>
      </c>
      <c r="B1356" s="26" t="s">
        <v>2579</v>
      </c>
      <c r="C1356" s="81">
        <v>11</v>
      </c>
      <c r="D1356" s="54" t="s">
        <v>3807</v>
      </c>
      <c r="E1356" s="54" t="s">
        <v>3808</v>
      </c>
      <c r="F1356" s="54" t="s">
        <v>3809</v>
      </c>
      <c r="G1356" s="59">
        <v>3391500</v>
      </c>
      <c r="H1356" s="51" t="s">
        <v>2808</v>
      </c>
      <c r="I1356" s="63">
        <v>3391500</v>
      </c>
    </row>
    <row r="1357" spans="1:9" s="40" customFormat="1" ht="31.5" customHeight="1" x14ac:dyDescent="0.25">
      <c r="A1357" s="25">
        <v>42803</v>
      </c>
      <c r="B1357" s="26" t="s">
        <v>2580</v>
      </c>
      <c r="C1357" s="78">
        <v>15</v>
      </c>
      <c r="D1357" s="80" t="s">
        <v>3779</v>
      </c>
      <c r="E1357" s="80" t="s">
        <v>3780</v>
      </c>
      <c r="F1357" s="80" t="s">
        <v>3781</v>
      </c>
      <c r="G1357" s="106">
        <v>4124457.9</v>
      </c>
      <c r="H1357" s="106">
        <v>242615.17</v>
      </c>
      <c r="I1357" s="107">
        <v>4367073.07</v>
      </c>
    </row>
    <row r="1358" spans="1:9" s="40" customFormat="1" ht="31.5" customHeight="1" x14ac:dyDescent="0.25">
      <c r="A1358" s="25">
        <v>42803</v>
      </c>
      <c r="B1358" s="26" t="s">
        <v>2582</v>
      </c>
      <c r="C1358" s="78">
        <v>18</v>
      </c>
      <c r="D1358" s="54" t="s">
        <v>3782</v>
      </c>
      <c r="E1358" s="54" t="s">
        <v>1921</v>
      </c>
      <c r="F1358" s="54" t="s">
        <v>3783</v>
      </c>
      <c r="G1358" s="59">
        <v>7287592.1799999997</v>
      </c>
      <c r="H1358" s="59">
        <v>428681.9</v>
      </c>
      <c r="I1358" s="63">
        <v>7716274.0800000001</v>
      </c>
    </row>
    <row r="1359" spans="1:9" s="40" customFormat="1" ht="31.5" customHeight="1" x14ac:dyDescent="0.25">
      <c r="A1359" s="25">
        <v>42803</v>
      </c>
      <c r="B1359" s="26" t="s">
        <v>2581</v>
      </c>
      <c r="C1359" s="78">
        <v>37</v>
      </c>
      <c r="D1359" s="54" t="s">
        <v>3784</v>
      </c>
      <c r="E1359" s="54" t="s">
        <v>3785</v>
      </c>
      <c r="F1359" s="54" t="s">
        <v>3786</v>
      </c>
      <c r="G1359" s="59">
        <v>655595.46</v>
      </c>
      <c r="H1359" s="70" t="s">
        <v>2808</v>
      </c>
      <c r="I1359" s="63">
        <v>655595.46</v>
      </c>
    </row>
    <row r="1360" spans="1:9" s="40" customFormat="1" ht="31.5" customHeight="1" x14ac:dyDescent="0.25">
      <c r="A1360" s="25">
        <v>42803</v>
      </c>
      <c r="B1360" s="26" t="s">
        <v>2581</v>
      </c>
      <c r="C1360" s="78">
        <v>37</v>
      </c>
      <c r="D1360" s="54" t="s">
        <v>3787</v>
      </c>
      <c r="E1360" s="54" t="s">
        <v>3788</v>
      </c>
      <c r="F1360" s="54" t="s">
        <v>3789</v>
      </c>
      <c r="G1360" s="59">
        <v>709936.96</v>
      </c>
      <c r="H1360" s="70" t="s">
        <v>2808</v>
      </c>
      <c r="I1360" s="63">
        <v>709936.96</v>
      </c>
    </row>
    <row r="1361" spans="1:9" s="40" customFormat="1" ht="31.5" customHeight="1" x14ac:dyDescent="0.25">
      <c r="A1361" s="25">
        <v>42803</v>
      </c>
      <c r="B1361" s="26" t="s">
        <v>2581</v>
      </c>
      <c r="C1361" s="78">
        <v>37</v>
      </c>
      <c r="D1361" s="54" t="s">
        <v>3790</v>
      </c>
      <c r="E1361" s="54" t="s">
        <v>3791</v>
      </c>
      <c r="F1361" s="54" t="s">
        <v>3792</v>
      </c>
      <c r="G1361" s="59">
        <v>709235.19999999995</v>
      </c>
      <c r="H1361" s="59">
        <v>35461.760000000002</v>
      </c>
      <c r="I1361" s="63">
        <v>744696.96</v>
      </c>
    </row>
    <row r="1362" spans="1:9" s="40" customFormat="1" ht="31.5" customHeight="1" x14ac:dyDescent="0.25">
      <c r="A1362" s="25">
        <v>42803</v>
      </c>
      <c r="B1362" s="26" t="s">
        <v>2581</v>
      </c>
      <c r="C1362" s="78">
        <v>37</v>
      </c>
      <c r="D1362" s="54" t="s">
        <v>3793</v>
      </c>
      <c r="E1362" s="54" t="s">
        <v>3794</v>
      </c>
      <c r="F1362" s="54" t="s">
        <v>3795</v>
      </c>
      <c r="G1362" s="59">
        <v>857781.6</v>
      </c>
      <c r="H1362" s="59">
        <v>42889.08</v>
      </c>
      <c r="I1362" s="63">
        <v>900670.68</v>
      </c>
    </row>
    <row r="1363" spans="1:9" s="40" customFormat="1" ht="31.5" customHeight="1" x14ac:dyDescent="0.25">
      <c r="A1363" s="25">
        <v>42803</v>
      </c>
      <c r="B1363" s="26" t="s">
        <v>2581</v>
      </c>
      <c r="C1363" s="78">
        <v>37</v>
      </c>
      <c r="D1363" s="54" t="s">
        <v>3796</v>
      </c>
      <c r="E1363" s="54" t="s">
        <v>3797</v>
      </c>
      <c r="F1363" s="54" t="s">
        <v>3798</v>
      </c>
      <c r="G1363" s="59">
        <v>3652527.44</v>
      </c>
      <c r="H1363" s="70" t="s">
        <v>2808</v>
      </c>
      <c r="I1363" s="63">
        <v>3652527.44</v>
      </c>
    </row>
    <row r="1364" spans="1:9" s="40" customFormat="1" ht="31.5" customHeight="1" x14ac:dyDescent="0.25">
      <c r="A1364" s="25">
        <v>42803</v>
      </c>
      <c r="B1364" s="26" t="s">
        <v>2581</v>
      </c>
      <c r="C1364" s="78">
        <v>37</v>
      </c>
      <c r="D1364" s="54" t="s">
        <v>3799</v>
      </c>
      <c r="E1364" s="54" t="s">
        <v>3800</v>
      </c>
      <c r="F1364" s="54" t="s">
        <v>3801</v>
      </c>
      <c r="G1364" s="59">
        <v>851733.99</v>
      </c>
      <c r="H1364" s="70" t="s">
        <v>2808</v>
      </c>
      <c r="I1364" s="63">
        <v>851733.99</v>
      </c>
    </row>
    <row r="1365" spans="1:9" s="40" customFormat="1" ht="31.5" customHeight="1" x14ac:dyDescent="0.25">
      <c r="A1365" s="25">
        <v>42803</v>
      </c>
      <c r="B1365" s="26" t="s">
        <v>2581</v>
      </c>
      <c r="C1365" s="79">
        <v>37</v>
      </c>
      <c r="D1365" s="61" t="s">
        <v>3802</v>
      </c>
      <c r="E1365" s="61" t="s">
        <v>3803</v>
      </c>
      <c r="F1365" s="61" t="s">
        <v>3804</v>
      </c>
      <c r="G1365" s="62">
        <v>606546.44999999995</v>
      </c>
      <c r="H1365" s="70" t="s">
        <v>2808</v>
      </c>
      <c r="I1365" s="65">
        <v>606546.44999999995</v>
      </c>
    </row>
    <row r="1366" spans="1:9" s="40" customFormat="1" ht="31.5" customHeight="1" x14ac:dyDescent="0.25">
      <c r="A1366" s="25">
        <v>42807</v>
      </c>
      <c r="B1366" s="26" t="s">
        <v>2571</v>
      </c>
      <c r="C1366" s="78">
        <v>1</v>
      </c>
      <c r="D1366" s="54" t="s">
        <v>3826</v>
      </c>
      <c r="E1366" s="54" t="s">
        <v>40</v>
      </c>
      <c r="F1366" s="54" t="s">
        <v>3827</v>
      </c>
      <c r="G1366" s="59">
        <v>23666809.350000001</v>
      </c>
      <c r="H1366" s="59">
        <v>1392165.25</v>
      </c>
      <c r="I1366" s="63">
        <v>25058974.600000001</v>
      </c>
    </row>
    <row r="1367" spans="1:9" s="40" customFormat="1" ht="31.5" customHeight="1" x14ac:dyDescent="0.25">
      <c r="A1367" s="25">
        <v>42807</v>
      </c>
      <c r="B1367" s="26" t="s">
        <v>2571</v>
      </c>
      <c r="C1367" s="78">
        <v>1</v>
      </c>
      <c r="D1367" s="54" t="s">
        <v>3828</v>
      </c>
      <c r="E1367" s="54" t="s">
        <v>39</v>
      </c>
      <c r="F1367" s="54" t="s">
        <v>3829</v>
      </c>
      <c r="G1367" s="59">
        <v>6262436.5800000001</v>
      </c>
      <c r="H1367" s="59">
        <v>368378.62</v>
      </c>
      <c r="I1367" s="63">
        <v>6630815.2000000002</v>
      </c>
    </row>
    <row r="1368" spans="1:9" s="40" customFormat="1" ht="31.5" customHeight="1" x14ac:dyDescent="0.25">
      <c r="A1368" s="25">
        <v>42807</v>
      </c>
      <c r="B1368" s="26" t="s">
        <v>2571</v>
      </c>
      <c r="C1368" s="78">
        <v>1</v>
      </c>
      <c r="D1368" s="54" t="s">
        <v>3830</v>
      </c>
      <c r="E1368" s="54" t="s">
        <v>22</v>
      </c>
      <c r="F1368" s="54" t="s">
        <v>3831</v>
      </c>
      <c r="G1368" s="59">
        <v>22725989.370000001</v>
      </c>
      <c r="H1368" s="59">
        <v>1336822.9099999999</v>
      </c>
      <c r="I1368" s="63">
        <v>24062812.280000001</v>
      </c>
    </row>
    <row r="1369" spans="1:9" s="40" customFormat="1" ht="31.5" customHeight="1" x14ac:dyDescent="0.25">
      <c r="A1369" s="25">
        <v>42807</v>
      </c>
      <c r="B1369" s="26" t="s">
        <v>2580</v>
      </c>
      <c r="C1369" s="78">
        <v>14</v>
      </c>
      <c r="D1369" s="54" t="s">
        <v>3810</v>
      </c>
      <c r="E1369" s="54" t="s">
        <v>3811</v>
      </c>
      <c r="F1369" s="54" t="s">
        <v>3812</v>
      </c>
      <c r="G1369" s="59">
        <v>3087019.87</v>
      </c>
      <c r="H1369" s="59">
        <v>363178.81</v>
      </c>
      <c r="I1369" s="63">
        <v>3450198.68</v>
      </c>
    </row>
    <row r="1370" spans="1:9" s="40" customFormat="1" ht="31.5" customHeight="1" x14ac:dyDescent="0.25">
      <c r="A1370" s="25">
        <v>42807</v>
      </c>
      <c r="B1370" s="26" t="s">
        <v>2572</v>
      </c>
      <c r="C1370" s="78">
        <v>29</v>
      </c>
      <c r="D1370" s="54" t="s">
        <v>3813</v>
      </c>
      <c r="E1370" s="54" t="s">
        <v>3814</v>
      </c>
      <c r="F1370" s="54" t="s">
        <v>3815</v>
      </c>
      <c r="G1370" s="59">
        <v>1407600</v>
      </c>
      <c r="H1370" s="59">
        <v>165600</v>
      </c>
      <c r="I1370" s="63">
        <v>1573200</v>
      </c>
    </row>
    <row r="1371" spans="1:9" s="40" customFormat="1" ht="31.5" customHeight="1" x14ac:dyDescent="0.25">
      <c r="A1371" s="25">
        <v>42807</v>
      </c>
      <c r="B1371" s="26" t="s">
        <v>2572</v>
      </c>
      <c r="C1371" s="78">
        <v>29</v>
      </c>
      <c r="D1371" s="54" t="s">
        <v>3816</v>
      </c>
      <c r="E1371" s="54" t="s">
        <v>3725</v>
      </c>
      <c r="F1371" s="54" t="s">
        <v>3817</v>
      </c>
      <c r="G1371" s="59">
        <v>639294.35</v>
      </c>
      <c r="H1371" s="59">
        <v>37605.550000000003</v>
      </c>
      <c r="I1371" s="63">
        <v>676899.9</v>
      </c>
    </row>
    <row r="1372" spans="1:9" s="40" customFormat="1" ht="31.5" customHeight="1" x14ac:dyDescent="0.25">
      <c r="A1372" s="25">
        <v>42807</v>
      </c>
      <c r="B1372" s="26" t="s">
        <v>2576</v>
      </c>
      <c r="C1372" s="78">
        <v>31</v>
      </c>
      <c r="D1372" s="54" t="s">
        <v>3818</v>
      </c>
      <c r="E1372" s="54" t="s">
        <v>1029</v>
      </c>
      <c r="F1372" s="54" t="s">
        <v>3819</v>
      </c>
      <c r="G1372" s="59">
        <v>47285436.340000004</v>
      </c>
      <c r="H1372" s="51" t="s">
        <v>2808</v>
      </c>
      <c r="I1372" s="63">
        <v>47285436.340000004</v>
      </c>
    </row>
    <row r="1373" spans="1:9" s="40" customFormat="1" ht="31.5" customHeight="1" x14ac:dyDescent="0.25">
      <c r="A1373" s="25">
        <v>42807</v>
      </c>
      <c r="B1373" s="26" t="s">
        <v>2581</v>
      </c>
      <c r="C1373" s="78">
        <v>37</v>
      </c>
      <c r="D1373" s="54" t="s">
        <v>3832</v>
      </c>
      <c r="E1373" s="54" t="s">
        <v>3833</v>
      </c>
      <c r="F1373" s="54" t="s">
        <v>3834</v>
      </c>
      <c r="G1373" s="59">
        <v>1787246.71</v>
      </c>
      <c r="H1373" s="51" t="s">
        <v>2808</v>
      </c>
      <c r="I1373" s="63">
        <v>1787246.71</v>
      </c>
    </row>
    <row r="1374" spans="1:9" s="40" customFormat="1" ht="31.5" customHeight="1" x14ac:dyDescent="0.25">
      <c r="A1374" s="25">
        <v>42807</v>
      </c>
      <c r="B1374" s="26" t="s">
        <v>2581</v>
      </c>
      <c r="C1374" s="78">
        <v>37</v>
      </c>
      <c r="D1374" s="54" t="s">
        <v>3835</v>
      </c>
      <c r="E1374" s="54" t="s">
        <v>3836</v>
      </c>
      <c r="F1374" s="54" t="s">
        <v>3837</v>
      </c>
      <c r="G1374" s="59">
        <v>431681.7</v>
      </c>
      <c r="H1374" s="59">
        <v>21584.080000000002</v>
      </c>
      <c r="I1374" s="63">
        <v>453265.78</v>
      </c>
    </row>
    <row r="1375" spans="1:9" s="40" customFormat="1" ht="31.5" customHeight="1" x14ac:dyDescent="0.25">
      <c r="A1375" s="25">
        <v>42807</v>
      </c>
      <c r="B1375" s="26" t="s">
        <v>2581</v>
      </c>
      <c r="C1375" s="78">
        <v>37</v>
      </c>
      <c r="D1375" s="54" t="s">
        <v>3838</v>
      </c>
      <c r="E1375" s="54" t="s">
        <v>3839</v>
      </c>
      <c r="F1375" s="54" t="s">
        <v>3840</v>
      </c>
      <c r="G1375" s="59">
        <v>2633416.3199999998</v>
      </c>
      <c r="H1375" s="51" t="s">
        <v>2808</v>
      </c>
      <c r="I1375" s="63">
        <v>2633416.3199999998</v>
      </c>
    </row>
    <row r="1376" spans="1:9" s="40" customFormat="1" ht="31.5" customHeight="1" x14ac:dyDescent="0.25">
      <c r="A1376" s="25">
        <v>42807</v>
      </c>
      <c r="B1376" s="26" t="s">
        <v>2581</v>
      </c>
      <c r="C1376" s="78">
        <v>37</v>
      </c>
      <c r="D1376" s="54" t="s">
        <v>3841</v>
      </c>
      <c r="E1376" s="54" t="s">
        <v>3842</v>
      </c>
      <c r="F1376" s="54" t="s">
        <v>3843</v>
      </c>
      <c r="G1376" s="59">
        <v>2541898.13</v>
      </c>
      <c r="H1376" s="51" t="s">
        <v>2808</v>
      </c>
      <c r="I1376" s="63">
        <v>2541898.13</v>
      </c>
    </row>
    <row r="1377" spans="1:9" s="40" customFormat="1" ht="31.5" customHeight="1" x14ac:dyDescent="0.25">
      <c r="A1377" s="25">
        <v>42807</v>
      </c>
      <c r="B1377" s="26" t="s">
        <v>2581</v>
      </c>
      <c r="C1377" s="78">
        <v>37</v>
      </c>
      <c r="D1377" s="54" t="s">
        <v>3844</v>
      </c>
      <c r="E1377" s="54" t="s">
        <v>3845</v>
      </c>
      <c r="F1377" s="54" t="s">
        <v>3846</v>
      </c>
      <c r="G1377" s="59">
        <v>810256.6</v>
      </c>
      <c r="H1377" s="51" t="s">
        <v>2808</v>
      </c>
      <c r="I1377" s="63">
        <v>810256.6</v>
      </c>
    </row>
    <row r="1378" spans="1:9" s="40" customFormat="1" ht="31.5" customHeight="1" x14ac:dyDescent="0.25">
      <c r="A1378" s="25">
        <v>42807</v>
      </c>
      <c r="B1378" s="26" t="s">
        <v>2581</v>
      </c>
      <c r="C1378" s="78">
        <v>37</v>
      </c>
      <c r="D1378" s="54" t="s">
        <v>3847</v>
      </c>
      <c r="E1378" s="54" t="s">
        <v>3848</v>
      </c>
      <c r="F1378" s="54" t="s">
        <v>3849</v>
      </c>
      <c r="G1378" s="59">
        <v>1966370.46</v>
      </c>
      <c r="H1378" s="51" t="s">
        <v>2808</v>
      </c>
      <c r="I1378" s="63">
        <v>1966370.46</v>
      </c>
    </row>
    <row r="1379" spans="1:9" s="40" customFormat="1" ht="31.5" customHeight="1" x14ac:dyDescent="0.25">
      <c r="A1379" s="25">
        <v>42807</v>
      </c>
      <c r="B1379" s="26" t="s">
        <v>2581</v>
      </c>
      <c r="C1379" s="78">
        <v>37</v>
      </c>
      <c r="D1379" s="54" t="s">
        <v>3850</v>
      </c>
      <c r="E1379" s="54" t="s">
        <v>3851</v>
      </c>
      <c r="F1379" s="54" t="s">
        <v>3852</v>
      </c>
      <c r="G1379" s="59">
        <v>816164.18</v>
      </c>
      <c r="H1379" s="51" t="s">
        <v>2808</v>
      </c>
      <c r="I1379" s="63">
        <v>816164.18</v>
      </c>
    </row>
    <row r="1380" spans="1:9" s="40" customFormat="1" ht="31.5" customHeight="1" x14ac:dyDescent="0.25">
      <c r="A1380" s="25">
        <v>42807</v>
      </c>
      <c r="B1380" s="26" t="s">
        <v>2581</v>
      </c>
      <c r="C1380" s="78">
        <v>37</v>
      </c>
      <c r="D1380" s="54" t="s">
        <v>3853</v>
      </c>
      <c r="E1380" s="54" t="s">
        <v>3854</v>
      </c>
      <c r="F1380" s="54" t="s">
        <v>3855</v>
      </c>
      <c r="G1380" s="59">
        <v>3193064.77</v>
      </c>
      <c r="H1380" s="51" t="s">
        <v>2808</v>
      </c>
      <c r="I1380" s="63">
        <v>3193064.77</v>
      </c>
    </row>
    <row r="1381" spans="1:9" s="40" customFormat="1" ht="31.5" customHeight="1" x14ac:dyDescent="0.25">
      <c r="A1381" s="25">
        <v>42807</v>
      </c>
      <c r="B1381" s="26" t="s">
        <v>2572</v>
      </c>
      <c r="C1381" s="78">
        <v>38</v>
      </c>
      <c r="D1381" s="54" t="s">
        <v>3820</v>
      </c>
      <c r="E1381" s="54" t="s">
        <v>3821</v>
      </c>
      <c r="F1381" s="54" t="s">
        <v>3822</v>
      </c>
      <c r="G1381" s="59">
        <v>15764439.640000001</v>
      </c>
      <c r="H1381" s="59">
        <v>1854639.96</v>
      </c>
      <c r="I1381" s="63">
        <v>17619079.600000001</v>
      </c>
    </row>
    <row r="1382" spans="1:9" s="40" customFormat="1" ht="31.5" customHeight="1" x14ac:dyDescent="0.25">
      <c r="A1382" s="25">
        <v>42807</v>
      </c>
      <c r="B1382" s="26" t="s">
        <v>2572</v>
      </c>
      <c r="C1382" s="78">
        <v>38</v>
      </c>
      <c r="D1382" s="54" t="s">
        <v>3823</v>
      </c>
      <c r="E1382" s="54" t="s">
        <v>3824</v>
      </c>
      <c r="F1382" s="54" t="s">
        <v>3825</v>
      </c>
      <c r="G1382" s="59">
        <v>4188811.1</v>
      </c>
      <c r="H1382" s="59">
        <v>492801.3</v>
      </c>
      <c r="I1382" s="63">
        <v>4681612.4000000004</v>
      </c>
    </row>
    <row r="1383" spans="1:9" s="40" customFormat="1" ht="31.5" customHeight="1" x14ac:dyDescent="0.25">
      <c r="A1383" s="25">
        <v>42807</v>
      </c>
      <c r="B1383" s="26" t="s">
        <v>2574</v>
      </c>
      <c r="C1383" s="78">
        <v>8</v>
      </c>
      <c r="D1383" s="54" t="s">
        <v>3856</v>
      </c>
      <c r="E1383" s="54" t="s">
        <v>2799</v>
      </c>
      <c r="F1383" s="54" t="s">
        <v>3858</v>
      </c>
      <c r="G1383" s="59">
        <v>634261.5</v>
      </c>
      <c r="H1383" s="108">
        <v>111928.5</v>
      </c>
      <c r="I1383" s="63">
        <v>746190</v>
      </c>
    </row>
    <row r="1384" spans="1:9" s="40" customFormat="1" ht="31.5" customHeight="1" x14ac:dyDescent="0.25">
      <c r="A1384" s="25">
        <v>42807</v>
      </c>
      <c r="B1384" s="26" t="s">
        <v>2574</v>
      </c>
      <c r="C1384" s="79">
        <v>8</v>
      </c>
      <c r="D1384" s="61" t="s">
        <v>3857</v>
      </c>
      <c r="E1384" s="61" t="s">
        <v>2799</v>
      </c>
      <c r="F1384" s="61" t="s">
        <v>3859</v>
      </c>
      <c r="G1384" s="62">
        <v>25712500</v>
      </c>
      <c r="H1384" s="109">
        <v>4537500</v>
      </c>
      <c r="I1384" s="65">
        <v>30250000</v>
      </c>
    </row>
    <row r="1385" spans="1:9" s="40" customFormat="1" ht="31.5" customHeight="1" x14ac:dyDescent="0.25">
      <c r="A1385" s="25">
        <v>42810</v>
      </c>
      <c r="B1385" s="26" t="s">
        <v>2571</v>
      </c>
      <c r="C1385" s="78">
        <v>1</v>
      </c>
      <c r="D1385" s="54" t="s">
        <v>3860</v>
      </c>
      <c r="E1385" s="54" t="s">
        <v>39</v>
      </c>
      <c r="F1385" s="54" t="s">
        <v>3861</v>
      </c>
      <c r="G1385" s="59">
        <v>51574543.899999999</v>
      </c>
      <c r="H1385" s="59">
        <v>3033796.7</v>
      </c>
      <c r="I1385" s="63">
        <v>54608340.600000001</v>
      </c>
    </row>
    <row r="1386" spans="1:9" s="40" customFormat="1" ht="31.5" customHeight="1" x14ac:dyDescent="0.25">
      <c r="A1386" s="25">
        <v>42810</v>
      </c>
      <c r="B1386" s="26" t="s">
        <v>2571</v>
      </c>
      <c r="C1386" s="78">
        <v>1</v>
      </c>
      <c r="D1386" s="54" t="s">
        <v>3862</v>
      </c>
      <c r="E1386" s="54" t="s">
        <v>39</v>
      </c>
      <c r="F1386" s="54" t="s">
        <v>3863</v>
      </c>
      <c r="G1386" s="59">
        <v>45534523</v>
      </c>
      <c r="H1386" s="59">
        <v>2678501.35</v>
      </c>
      <c r="I1386" s="63">
        <v>48213024.350000001</v>
      </c>
    </row>
    <row r="1387" spans="1:9" s="40" customFormat="1" ht="31.5" customHeight="1" x14ac:dyDescent="0.25">
      <c r="A1387" s="25">
        <v>42810</v>
      </c>
      <c r="B1387" s="26" t="s">
        <v>2578</v>
      </c>
      <c r="C1387" s="78">
        <v>2</v>
      </c>
      <c r="D1387" s="54" t="s">
        <v>3864</v>
      </c>
      <c r="E1387" s="54" t="s">
        <v>3865</v>
      </c>
      <c r="F1387" s="54" t="s">
        <v>3866</v>
      </c>
      <c r="G1387" s="59">
        <v>548190.5</v>
      </c>
      <c r="H1387" s="59">
        <v>32246.5</v>
      </c>
      <c r="I1387" s="63">
        <v>580437</v>
      </c>
    </row>
    <row r="1388" spans="1:9" s="40" customFormat="1" ht="31.5" customHeight="1" x14ac:dyDescent="0.25">
      <c r="A1388" s="25">
        <v>42810</v>
      </c>
      <c r="B1388" s="26" t="s">
        <v>2578</v>
      </c>
      <c r="C1388" s="78">
        <v>2</v>
      </c>
      <c r="D1388" s="54" t="s">
        <v>3867</v>
      </c>
      <c r="E1388" s="54" t="s">
        <v>3868</v>
      </c>
      <c r="F1388" s="54" t="s">
        <v>3869</v>
      </c>
      <c r="G1388" s="59">
        <v>838227.5</v>
      </c>
      <c r="H1388" s="59">
        <v>49307.5</v>
      </c>
      <c r="I1388" s="63">
        <v>887535</v>
      </c>
    </row>
    <row r="1389" spans="1:9" s="40" customFormat="1" ht="31.5" customHeight="1" x14ac:dyDescent="0.25">
      <c r="A1389" s="25">
        <v>42810</v>
      </c>
      <c r="B1389" s="26" t="s">
        <v>2577</v>
      </c>
      <c r="C1389" s="78">
        <v>6</v>
      </c>
      <c r="D1389" s="54" t="s">
        <v>3870</v>
      </c>
      <c r="E1389" s="54" t="s">
        <v>3871</v>
      </c>
      <c r="F1389" s="54" t="s">
        <v>3872</v>
      </c>
      <c r="G1389" s="59">
        <v>5394381.2000000002</v>
      </c>
      <c r="H1389" s="51" t="s">
        <v>2808</v>
      </c>
      <c r="I1389" s="63">
        <v>5394381.2000000002</v>
      </c>
    </row>
    <row r="1390" spans="1:9" s="40" customFormat="1" ht="31.5" customHeight="1" x14ac:dyDescent="0.25">
      <c r="A1390" s="25">
        <v>42810</v>
      </c>
      <c r="B1390" s="26" t="s">
        <v>2580</v>
      </c>
      <c r="C1390" s="78">
        <v>15</v>
      </c>
      <c r="D1390" s="54" t="s">
        <v>3873</v>
      </c>
      <c r="E1390" s="54" t="s">
        <v>3874</v>
      </c>
      <c r="F1390" s="54" t="s">
        <v>3875</v>
      </c>
      <c r="G1390" s="59">
        <v>8680613.9499999993</v>
      </c>
      <c r="H1390" s="59">
        <v>1021248.7</v>
      </c>
      <c r="I1390" s="63">
        <v>9701862.6500000004</v>
      </c>
    </row>
    <row r="1391" spans="1:9" s="40" customFormat="1" ht="31.5" customHeight="1" x14ac:dyDescent="0.25">
      <c r="A1391" s="25">
        <v>42810</v>
      </c>
      <c r="B1391" s="26" t="s">
        <v>2581</v>
      </c>
      <c r="C1391" s="78">
        <v>37</v>
      </c>
      <c r="D1391" s="54" t="s">
        <v>3876</v>
      </c>
      <c r="E1391" s="54" t="s">
        <v>3877</v>
      </c>
      <c r="F1391" s="54" t="s">
        <v>3878</v>
      </c>
      <c r="G1391" s="59">
        <v>1999995.79</v>
      </c>
      <c r="H1391" s="51" t="s">
        <v>2808</v>
      </c>
      <c r="I1391" s="63">
        <v>1999995.79</v>
      </c>
    </row>
    <row r="1392" spans="1:9" s="40" customFormat="1" ht="31.5" customHeight="1" x14ac:dyDescent="0.25">
      <c r="A1392" s="25">
        <v>42810</v>
      </c>
      <c r="B1392" s="26" t="s">
        <v>2581</v>
      </c>
      <c r="C1392" s="78">
        <v>37</v>
      </c>
      <c r="D1392" s="54" t="s">
        <v>3879</v>
      </c>
      <c r="E1392" s="54" t="s">
        <v>3880</v>
      </c>
      <c r="F1392" s="54" t="s">
        <v>3881</v>
      </c>
      <c r="G1392" s="59">
        <v>767394.18</v>
      </c>
      <c r="H1392" s="51" t="s">
        <v>2808</v>
      </c>
      <c r="I1392" s="63">
        <v>767394.18</v>
      </c>
    </row>
    <row r="1393" spans="1:9" s="40" customFormat="1" ht="31.5" customHeight="1" x14ac:dyDescent="0.25">
      <c r="A1393" s="25">
        <v>42810</v>
      </c>
      <c r="B1393" s="26" t="s">
        <v>2581</v>
      </c>
      <c r="C1393" s="78">
        <v>37</v>
      </c>
      <c r="D1393" s="54" t="s">
        <v>3882</v>
      </c>
      <c r="E1393" s="54" t="s">
        <v>3883</v>
      </c>
      <c r="F1393" s="54" t="s">
        <v>3884</v>
      </c>
      <c r="G1393" s="59">
        <v>1041127.71</v>
      </c>
      <c r="H1393" s="51" t="s">
        <v>2808</v>
      </c>
      <c r="I1393" s="63">
        <v>1041127.71</v>
      </c>
    </row>
    <row r="1394" spans="1:9" s="40" customFormat="1" ht="31.5" customHeight="1" x14ac:dyDescent="0.25">
      <c r="A1394" s="25">
        <v>42810</v>
      </c>
      <c r="B1394" s="26" t="s">
        <v>2581</v>
      </c>
      <c r="C1394" s="78">
        <v>37</v>
      </c>
      <c r="D1394" s="54" t="s">
        <v>3885</v>
      </c>
      <c r="E1394" s="54" t="s">
        <v>3886</v>
      </c>
      <c r="F1394" s="54" t="s">
        <v>3887</v>
      </c>
      <c r="G1394" s="59">
        <v>1097519.75</v>
      </c>
      <c r="H1394" s="51" t="s">
        <v>2808</v>
      </c>
      <c r="I1394" s="63">
        <v>1097519.75</v>
      </c>
    </row>
    <row r="1395" spans="1:9" s="40" customFormat="1" ht="31.5" customHeight="1" x14ac:dyDescent="0.25">
      <c r="A1395" s="25">
        <v>42810</v>
      </c>
      <c r="B1395" s="26" t="s">
        <v>2581</v>
      </c>
      <c r="C1395" s="78">
        <v>37</v>
      </c>
      <c r="D1395" s="54" t="s">
        <v>3888</v>
      </c>
      <c r="E1395" s="54" t="s">
        <v>3889</v>
      </c>
      <c r="F1395" s="54" t="s">
        <v>3890</v>
      </c>
      <c r="G1395" s="59">
        <v>352970.6</v>
      </c>
      <c r="H1395" s="51" t="s">
        <v>2808</v>
      </c>
      <c r="I1395" s="63">
        <v>352970.6</v>
      </c>
    </row>
    <row r="1396" spans="1:9" s="40" customFormat="1" ht="31.5" customHeight="1" x14ac:dyDescent="0.25">
      <c r="A1396" s="25">
        <v>42810</v>
      </c>
      <c r="B1396" s="26" t="s">
        <v>2581</v>
      </c>
      <c r="C1396" s="78">
        <v>37</v>
      </c>
      <c r="D1396" s="54" t="s">
        <v>3891</v>
      </c>
      <c r="E1396" s="54" t="s">
        <v>3892</v>
      </c>
      <c r="F1396" s="54" t="s">
        <v>3893</v>
      </c>
      <c r="G1396" s="59">
        <v>1572498.16</v>
      </c>
      <c r="H1396" s="51" t="s">
        <v>2808</v>
      </c>
      <c r="I1396" s="63">
        <v>1572498.16</v>
      </c>
    </row>
    <row r="1397" spans="1:9" s="40" customFormat="1" ht="31.5" customHeight="1" x14ac:dyDescent="0.25">
      <c r="A1397" s="25">
        <v>42810</v>
      </c>
      <c r="B1397" s="26" t="s">
        <v>2581</v>
      </c>
      <c r="C1397" s="78">
        <v>37</v>
      </c>
      <c r="D1397" s="54" t="s">
        <v>3894</v>
      </c>
      <c r="E1397" s="54" t="s">
        <v>3895</v>
      </c>
      <c r="F1397" s="54" t="s">
        <v>3896</v>
      </c>
      <c r="G1397" s="59">
        <v>849313.3</v>
      </c>
      <c r="H1397" s="51" t="s">
        <v>2808</v>
      </c>
      <c r="I1397" s="63">
        <v>849313.3</v>
      </c>
    </row>
    <row r="1398" spans="1:9" s="40" customFormat="1" ht="31.5" customHeight="1" x14ac:dyDescent="0.25">
      <c r="A1398" s="25">
        <v>42810</v>
      </c>
      <c r="B1398" s="26" t="s">
        <v>2581</v>
      </c>
      <c r="C1398" s="78">
        <v>37</v>
      </c>
      <c r="D1398" s="54" t="s">
        <v>3897</v>
      </c>
      <c r="E1398" s="54" t="s">
        <v>3898</v>
      </c>
      <c r="F1398" s="54" t="s">
        <v>3899</v>
      </c>
      <c r="G1398" s="59">
        <v>1554292.55</v>
      </c>
      <c r="H1398" s="51" t="s">
        <v>2808</v>
      </c>
      <c r="I1398" s="63">
        <v>1554292.55</v>
      </c>
    </row>
    <row r="1399" spans="1:9" s="40" customFormat="1" ht="31.5" customHeight="1" x14ac:dyDescent="0.25">
      <c r="A1399" s="25">
        <v>42810</v>
      </c>
      <c r="B1399" s="26" t="s">
        <v>2581</v>
      </c>
      <c r="C1399" s="78">
        <v>37</v>
      </c>
      <c r="D1399" s="54" t="s">
        <v>3900</v>
      </c>
      <c r="E1399" s="54" t="s">
        <v>3901</v>
      </c>
      <c r="F1399" s="54" t="s">
        <v>3902</v>
      </c>
      <c r="G1399" s="59">
        <v>2321040.08</v>
      </c>
      <c r="H1399" s="51" t="s">
        <v>2808</v>
      </c>
      <c r="I1399" s="63">
        <v>2321040.08</v>
      </c>
    </row>
    <row r="1400" spans="1:9" s="40" customFormat="1" ht="31.5" customHeight="1" x14ac:dyDescent="0.25">
      <c r="A1400" s="25">
        <v>42810</v>
      </c>
      <c r="B1400" s="26" t="s">
        <v>2581</v>
      </c>
      <c r="C1400" s="78">
        <v>37</v>
      </c>
      <c r="D1400" s="54" t="s">
        <v>3903</v>
      </c>
      <c r="E1400" s="54" t="s">
        <v>3904</v>
      </c>
      <c r="F1400" s="54" t="s">
        <v>3905</v>
      </c>
      <c r="G1400" s="59">
        <v>2381124.6</v>
      </c>
      <c r="H1400" s="51" t="s">
        <v>2808</v>
      </c>
      <c r="I1400" s="63">
        <v>2381124.6</v>
      </c>
    </row>
    <row r="1401" spans="1:9" s="40" customFormat="1" ht="31.5" customHeight="1" x14ac:dyDescent="0.25">
      <c r="A1401" s="25">
        <v>42810</v>
      </c>
      <c r="B1401" s="26" t="s">
        <v>2581</v>
      </c>
      <c r="C1401" s="78">
        <v>37</v>
      </c>
      <c r="D1401" s="54" t="s">
        <v>3906</v>
      </c>
      <c r="E1401" s="54" t="s">
        <v>3907</v>
      </c>
      <c r="F1401" s="54" t="s">
        <v>3908</v>
      </c>
      <c r="G1401" s="59">
        <v>2117301.52</v>
      </c>
      <c r="H1401" s="51" t="s">
        <v>2808</v>
      </c>
      <c r="I1401" s="63">
        <v>2117301.52</v>
      </c>
    </row>
    <row r="1402" spans="1:9" s="40" customFormat="1" ht="31.5" customHeight="1" x14ac:dyDescent="0.25">
      <c r="A1402" s="25">
        <v>42810</v>
      </c>
      <c r="B1402" s="26" t="s">
        <v>2581</v>
      </c>
      <c r="C1402" s="78">
        <v>37</v>
      </c>
      <c r="D1402" s="54" t="s">
        <v>3909</v>
      </c>
      <c r="E1402" s="54" t="s">
        <v>3910</v>
      </c>
      <c r="F1402" s="54" t="s">
        <v>3911</v>
      </c>
      <c r="G1402" s="59">
        <v>1012820.94</v>
      </c>
      <c r="H1402" s="51" t="s">
        <v>2808</v>
      </c>
      <c r="I1402" s="63">
        <v>1012820.94</v>
      </c>
    </row>
    <row r="1403" spans="1:9" s="40" customFormat="1" ht="31.5" customHeight="1" x14ac:dyDescent="0.25">
      <c r="A1403" s="25">
        <v>42810</v>
      </c>
      <c r="B1403" s="26" t="s">
        <v>2581</v>
      </c>
      <c r="C1403" s="78">
        <v>37</v>
      </c>
      <c r="D1403" s="54" t="s">
        <v>3912</v>
      </c>
      <c r="E1403" s="54" t="s">
        <v>3913</v>
      </c>
      <c r="F1403" s="54" t="s">
        <v>3914</v>
      </c>
      <c r="G1403" s="59">
        <v>1870144.93</v>
      </c>
      <c r="H1403" s="59">
        <v>4363671.51</v>
      </c>
      <c r="I1403" s="63">
        <v>6233816.4400000004</v>
      </c>
    </row>
    <row r="1404" spans="1:9" s="40" customFormat="1" ht="31.5" customHeight="1" x14ac:dyDescent="0.25">
      <c r="A1404" s="25">
        <v>42810</v>
      </c>
      <c r="B1404" s="26" t="s">
        <v>2581</v>
      </c>
      <c r="C1404" s="78">
        <v>37</v>
      </c>
      <c r="D1404" s="54" t="s">
        <v>3915</v>
      </c>
      <c r="E1404" s="54" t="s">
        <v>3916</v>
      </c>
      <c r="F1404" s="54" t="s">
        <v>3917</v>
      </c>
      <c r="G1404" s="59">
        <v>2728721.35</v>
      </c>
      <c r="H1404" s="51" t="s">
        <v>2808</v>
      </c>
      <c r="I1404" s="63">
        <v>2728721.35</v>
      </c>
    </row>
    <row r="1405" spans="1:9" s="40" customFormat="1" ht="31.5" customHeight="1" x14ac:dyDescent="0.25">
      <c r="A1405" s="25">
        <v>42810</v>
      </c>
      <c r="B1405" s="26" t="s">
        <v>2581</v>
      </c>
      <c r="C1405" s="78">
        <v>37</v>
      </c>
      <c r="D1405" s="54" t="s">
        <v>3918</v>
      </c>
      <c r="E1405" s="54" t="s">
        <v>3919</v>
      </c>
      <c r="F1405" s="54" t="s">
        <v>3920</v>
      </c>
      <c r="G1405" s="59">
        <v>6735437.7999999998</v>
      </c>
      <c r="H1405" s="59">
        <v>336771.89</v>
      </c>
      <c r="I1405" s="63">
        <v>7072209.6900000004</v>
      </c>
    </row>
    <row r="1406" spans="1:9" s="40" customFormat="1" ht="31.5" customHeight="1" x14ac:dyDescent="0.25">
      <c r="A1406" s="25">
        <v>42810</v>
      </c>
      <c r="B1406" s="26" t="s">
        <v>2581</v>
      </c>
      <c r="C1406" s="78">
        <v>37</v>
      </c>
      <c r="D1406" s="54" t="s">
        <v>3921</v>
      </c>
      <c r="E1406" s="54" t="s">
        <v>3922</v>
      </c>
      <c r="F1406" s="82" t="s">
        <v>3923</v>
      </c>
      <c r="G1406" s="59">
        <v>1087261.3999999999</v>
      </c>
      <c r="H1406" s="51" t="s">
        <v>2808</v>
      </c>
      <c r="I1406" s="63">
        <v>1087261.3999999999</v>
      </c>
    </row>
    <row r="1407" spans="1:9" s="40" customFormat="1" ht="31.5" customHeight="1" x14ac:dyDescent="0.25">
      <c r="A1407" s="25">
        <v>42810</v>
      </c>
      <c r="B1407" s="26" t="s">
        <v>2581</v>
      </c>
      <c r="C1407" s="78">
        <v>37</v>
      </c>
      <c r="D1407" s="54" t="s">
        <v>3924</v>
      </c>
      <c r="E1407" s="54" t="s">
        <v>3925</v>
      </c>
      <c r="F1407" s="82" t="s">
        <v>3926</v>
      </c>
      <c r="G1407" s="111">
        <v>467025.3</v>
      </c>
      <c r="H1407" s="51" t="s">
        <v>2808</v>
      </c>
      <c r="I1407" s="63">
        <v>467025.3</v>
      </c>
    </row>
    <row r="1408" spans="1:9" s="40" customFormat="1" ht="31.5" customHeight="1" x14ac:dyDescent="0.25">
      <c r="A1408" s="25">
        <v>42810</v>
      </c>
      <c r="B1408" s="26" t="s">
        <v>2581</v>
      </c>
      <c r="C1408" s="78">
        <v>37</v>
      </c>
      <c r="D1408" s="54" t="s">
        <v>3927</v>
      </c>
      <c r="E1408" s="54" t="s">
        <v>3928</v>
      </c>
      <c r="F1408" s="82" t="s">
        <v>3929</v>
      </c>
      <c r="G1408" s="111">
        <v>4308460.2</v>
      </c>
      <c r="H1408" s="51" t="s">
        <v>2808</v>
      </c>
      <c r="I1408" s="63">
        <v>4308460.2</v>
      </c>
    </row>
    <row r="1409" spans="1:9" s="40" customFormat="1" ht="31.5" customHeight="1" x14ac:dyDescent="0.25">
      <c r="A1409" s="25">
        <v>42810</v>
      </c>
      <c r="B1409" s="26" t="s">
        <v>2581</v>
      </c>
      <c r="C1409" s="78">
        <v>37</v>
      </c>
      <c r="D1409" s="54" t="s">
        <v>3930</v>
      </c>
      <c r="E1409" s="54" t="s">
        <v>3931</v>
      </c>
      <c r="F1409" s="82" t="s">
        <v>3932</v>
      </c>
      <c r="G1409" s="111">
        <v>1039200</v>
      </c>
      <c r="H1409" s="51" t="s">
        <v>2808</v>
      </c>
      <c r="I1409" s="63">
        <v>1039200</v>
      </c>
    </row>
    <row r="1410" spans="1:9" s="40" customFormat="1" ht="31.5" customHeight="1" x14ac:dyDescent="0.25">
      <c r="A1410" s="25">
        <v>42810</v>
      </c>
      <c r="B1410" s="26" t="s">
        <v>2581</v>
      </c>
      <c r="C1410" s="78">
        <v>37</v>
      </c>
      <c r="D1410" s="54" t="s">
        <v>3933</v>
      </c>
      <c r="E1410" s="54" t="s">
        <v>3934</v>
      </c>
      <c r="F1410" s="82" t="s">
        <v>3935</v>
      </c>
      <c r="G1410" s="111">
        <v>1859745.57</v>
      </c>
      <c r="H1410" s="51" t="s">
        <v>2808</v>
      </c>
      <c r="I1410" s="63">
        <v>1859745.57</v>
      </c>
    </row>
    <row r="1411" spans="1:9" s="40" customFormat="1" ht="31.5" customHeight="1" x14ac:dyDescent="0.25">
      <c r="A1411" s="25">
        <v>42810</v>
      </c>
      <c r="B1411" s="26" t="s">
        <v>2581</v>
      </c>
      <c r="C1411" s="78">
        <v>37</v>
      </c>
      <c r="D1411" s="54" t="s">
        <v>3936</v>
      </c>
      <c r="E1411" s="54" t="s">
        <v>3937</v>
      </c>
      <c r="F1411" s="82" t="s">
        <v>3938</v>
      </c>
      <c r="G1411" s="111">
        <v>764292</v>
      </c>
      <c r="H1411" s="51" t="s">
        <v>2808</v>
      </c>
      <c r="I1411" s="63">
        <v>764292</v>
      </c>
    </row>
    <row r="1412" spans="1:9" s="40" customFormat="1" ht="31.5" customHeight="1" x14ac:dyDescent="0.25">
      <c r="A1412" s="25">
        <v>42810</v>
      </c>
      <c r="B1412" s="26" t="s">
        <v>2581</v>
      </c>
      <c r="C1412" s="78">
        <v>37</v>
      </c>
      <c r="D1412" s="54" t="s">
        <v>3939</v>
      </c>
      <c r="E1412" s="54" t="s">
        <v>3940</v>
      </c>
      <c r="F1412" s="82" t="s">
        <v>3941</v>
      </c>
      <c r="G1412" s="111">
        <v>990697.2</v>
      </c>
      <c r="H1412" s="51" t="s">
        <v>2808</v>
      </c>
      <c r="I1412" s="63">
        <v>990697.2</v>
      </c>
    </row>
    <row r="1413" spans="1:9" s="40" customFormat="1" ht="31.5" customHeight="1" x14ac:dyDescent="0.25">
      <c r="A1413" s="43">
        <v>42810</v>
      </c>
      <c r="B1413" s="44" t="s">
        <v>2581</v>
      </c>
      <c r="C1413" s="79">
        <v>37</v>
      </c>
      <c r="D1413" s="61" t="s">
        <v>3942</v>
      </c>
      <c r="E1413" s="61" t="s">
        <v>43</v>
      </c>
      <c r="F1413" s="83" t="s">
        <v>3943</v>
      </c>
      <c r="G1413" s="112">
        <v>12000392.4</v>
      </c>
      <c r="H1413" s="62">
        <v>600019.62</v>
      </c>
      <c r="I1413" s="65">
        <v>12600412.02</v>
      </c>
    </row>
    <row r="1414" spans="1:9" s="40" customFormat="1" ht="31.5" customHeight="1" x14ac:dyDescent="0.25">
      <c r="A1414" s="25">
        <v>42815</v>
      </c>
      <c r="B1414" s="26" t="s">
        <v>2571</v>
      </c>
      <c r="C1414" s="78">
        <v>1</v>
      </c>
      <c r="D1414" s="54" t="s">
        <v>3944</v>
      </c>
      <c r="E1414" s="54" t="s">
        <v>22</v>
      </c>
      <c r="F1414" s="54" t="s">
        <v>3945</v>
      </c>
      <c r="G1414" s="59">
        <v>80251020.879999995</v>
      </c>
      <c r="H1414" s="59">
        <v>4720648.29</v>
      </c>
      <c r="I1414" s="63">
        <v>84971669.170000002</v>
      </c>
    </row>
    <row r="1415" spans="1:9" s="40" customFormat="1" ht="31.5" customHeight="1" x14ac:dyDescent="0.25">
      <c r="A1415" s="25">
        <v>42815</v>
      </c>
      <c r="B1415" s="26" t="s">
        <v>2571</v>
      </c>
      <c r="C1415" s="78">
        <v>1</v>
      </c>
      <c r="D1415" s="54" t="s">
        <v>3946</v>
      </c>
      <c r="E1415" s="54" t="s">
        <v>39</v>
      </c>
      <c r="F1415" s="54" t="s">
        <v>3947</v>
      </c>
      <c r="G1415" s="59">
        <v>9140099.9800000004</v>
      </c>
      <c r="H1415" s="59">
        <v>537652.93999999994</v>
      </c>
      <c r="I1415" s="63">
        <v>9677752.9199999999</v>
      </c>
    </row>
    <row r="1416" spans="1:9" s="40" customFormat="1" ht="31.5" customHeight="1" x14ac:dyDescent="0.25">
      <c r="A1416" s="25">
        <v>42815</v>
      </c>
      <c r="B1416" s="26" t="s">
        <v>2578</v>
      </c>
      <c r="C1416" s="78">
        <v>2</v>
      </c>
      <c r="D1416" s="54" t="s">
        <v>3948</v>
      </c>
      <c r="E1416" s="54" t="s">
        <v>3949</v>
      </c>
      <c r="F1416" s="54" t="s">
        <v>3950</v>
      </c>
      <c r="G1416" s="59">
        <v>266072.95</v>
      </c>
      <c r="H1416" s="59">
        <v>15651.35</v>
      </c>
      <c r="I1416" s="63">
        <v>281724.3</v>
      </c>
    </row>
    <row r="1417" spans="1:9" s="40" customFormat="1" ht="31.5" customHeight="1" x14ac:dyDescent="0.25">
      <c r="A1417" s="25">
        <v>42815</v>
      </c>
      <c r="B1417" s="26" t="s">
        <v>2576</v>
      </c>
      <c r="C1417" s="78">
        <v>5</v>
      </c>
      <c r="D1417" s="54" t="s">
        <v>3951</v>
      </c>
      <c r="E1417" s="54" t="s">
        <v>3952</v>
      </c>
      <c r="F1417" s="54" t="s">
        <v>3953</v>
      </c>
      <c r="G1417" s="59">
        <v>51000000</v>
      </c>
      <c r="H1417" s="51" t="s">
        <v>2808</v>
      </c>
      <c r="I1417" s="63">
        <v>51000000</v>
      </c>
    </row>
    <row r="1418" spans="1:9" s="40" customFormat="1" ht="31.5" customHeight="1" x14ac:dyDescent="0.25">
      <c r="A1418" s="25">
        <v>42815</v>
      </c>
      <c r="B1418" s="26" t="s">
        <v>2576</v>
      </c>
      <c r="C1418" s="78">
        <v>5</v>
      </c>
      <c r="D1418" s="54" t="s">
        <v>3954</v>
      </c>
      <c r="E1418" s="54" t="s">
        <v>3955</v>
      </c>
      <c r="F1418" s="54" t="s">
        <v>3956</v>
      </c>
      <c r="G1418" s="59">
        <v>51000000</v>
      </c>
      <c r="H1418" s="59">
        <v>6000000</v>
      </c>
      <c r="I1418" s="63">
        <v>57000000</v>
      </c>
    </row>
    <row r="1419" spans="1:9" s="40" customFormat="1" ht="31.5" customHeight="1" x14ac:dyDescent="0.25">
      <c r="A1419" s="25">
        <v>42815</v>
      </c>
      <c r="B1419" s="26" t="s">
        <v>2578</v>
      </c>
      <c r="C1419" s="78">
        <v>9</v>
      </c>
      <c r="D1419" s="54" t="s">
        <v>3957</v>
      </c>
      <c r="E1419" s="54" t="s">
        <v>292</v>
      </c>
      <c r="F1419" s="54" t="s">
        <v>3958</v>
      </c>
      <c r="G1419" s="66">
        <v>514250</v>
      </c>
      <c r="H1419" s="66">
        <v>30250</v>
      </c>
      <c r="I1419" s="63">
        <v>544500</v>
      </c>
    </row>
    <row r="1420" spans="1:9" s="40" customFormat="1" ht="31.5" customHeight="1" x14ac:dyDescent="0.25">
      <c r="A1420" s="25">
        <v>42815</v>
      </c>
      <c r="B1420" s="26" t="s">
        <v>2573</v>
      </c>
      <c r="C1420" s="78">
        <v>13</v>
      </c>
      <c r="D1420" s="54" t="s">
        <v>3959</v>
      </c>
      <c r="E1420" s="54" t="s">
        <v>3960</v>
      </c>
      <c r="F1420" s="54" t="s">
        <v>3961</v>
      </c>
      <c r="G1420" s="59">
        <v>99727822.920000002</v>
      </c>
      <c r="H1420" s="59">
        <v>11732685.050000001</v>
      </c>
      <c r="I1420" s="63">
        <v>111460507.97</v>
      </c>
    </row>
    <row r="1421" spans="1:9" s="40" customFormat="1" ht="31.5" customHeight="1" x14ac:dyDescent="0.25">
      <c r="A1421" s="25">
        <v>42815</v>
      </c>
      <c r="B1421" s="26" t="s">
        <v>2573</v>
      </c>
      <c r="C1421" s="78">
        <v>13</v>
      </c>
      <c r="D1421" s="54" t="s">
        <v>3962</v>
      </c>
      <c r="E1421" s="54" t="s">
        <v>2085</v>
      </c>
      <c r="F1421" s="54" t="s">
        <v>3963</v>
      </c>
      <c r="G1421" s="59">
        <v>52007316.700000003</v>
      </c>
      <c r="H1421" s="59">
        <v>3059253.93</v>
      </c>
      <c r="I1421" s="63">
        <v>55066570.630000003</v>
      </c>
    </row>
    <row r="1422" spans="1:9" s="40" customFormat="1" ht="31.5" customHeight="1" x14ac:dyDescent="0.25">
      <c r="A1422" s="25">
        <v>42815</v>
      </c>
      <c r="B1422" s="26" t="s">
        <v>2573</v>
      </c>
      <c r="C1422" s="78">
        <v>13</v>
      </c>
      <c r="D1422" s="54" t="s">
        <v>3964</v>
      </c>
      <c r="E1422" s="54" t="s">
        <v>3965</v>
      </c>
      <c r="F1422" s="54" t="s">
        <v>3966</v>
      </c>
      <c r="G1422" s="59">
        <v>50016744.649999999</v>
      </c>
      <c r="H1422" s="59">
        <v>5884322.9000000004</v>
      </c>
      <c r="I1422" s="63">
        <v>55901067.549999997</v>
      </c>
    </row>
    <row r="1423" spans="1:9" s="40" customFormat="1" ht="31.5" customHeight="1" x14ac:dyDescent="0.25">
      <c r="A1423" s="25">
        <v>42815</v>
      </c>
      <c r="B1423" s="26" t="s">
        <v>2580</v>
      </c>
      <c r="C1423" s="78">
        <v>15</v>
      </c>
      <c r="D1423" s="54" t="s">
        <v>3967</v>
      </c>
      <c r="E1423" s="54" t="s">
        <v>3968</v>
      </c>
      <c r="F1423" s="54" t="s">
        <v>3969</v>
      </c>
      <c r="G1423" s="59">
        <v>7811331.4100000001</v>
      </c>
      <c r="H1423" s="59">
        <v>459490.09</v>
      </c>
      <c r="I1423" s="63">
        <v>8270821.5</v>
      </c>
    </row>
    <row r="1424" spans="1:9" s="40" customFormat="1" ht="31.5" customHeight="1" x14ac:dyDescent="0.25">
      <c r="A1424" s="25">
        <v>42815</v>
      </c>
      <c r="B1424" s="26" t="s">
        <v>2572</v>
      </c>
      <c r="C1424" s="78">
        <v>29</v>
      </c>
      <c r="D1424" s="54" t="s">
        <v>3970</v>
      </c>
      <c r="E1424" s="54" t="s">
        <v>3971</v>
      </c>
      <c r="F1424" s="54" t="s">
        <v>3972</v>
      </c>
      <c r="G1424" s="59">
        <v>17835200.469999999</v>
      </c>
      <c r="H1424" s="59">
        <v>2098258.88</v>
      </c>
      <c r="I1424" s="63">
        <v>19933459.350000001</v>
      </c>
    </row>
    <row r="1425" spans="1:9" s="40" customFormat="1" ht="31.5" customHeight="1" x14ac:dyDescent="0.25">
      <c r="A1425" s="25">
        <v>42815</v>
      </c>
      <c r="B1425" s="26" t="s">
        <v>2572</v>
      </c>
      <c r="C1425" s="78">
        <v>34</v>
      </c>
      <c r="D1425" s="54" t="s">
        <v>3973</v>
      </c>
      <c r="E1425" s="54" t="s">
        <v>3974</v>
      </c>
      <c r="F1425" s="54" t="s">
        <v>3975</v>
      </c>
      <c r="G1425" s="59">
        <v>9961022.5</v>
      </c>
      <c r="H1425" s="59">
        <v>585942.5</v>
      </c>
      <c r="I1425" s="63">
        <v>10546965</v>
      </c>
    </row>
    <row r="1426" spans="1:9" s="40" customFormat="1" ht="31.5" customHeight="1" x14ac:dyDescent="0.25">
      <c r="A1426" s="25">
        <v>42815</v>
      </c>
      <c r="B1426" s="26" t="s">
        <v>2572</v>
      </c>
      <c r="C1426" s="78">
        <v>34</v>
      </c>
      <c r="D1426" s="54" t="s">
        <v>3976</v>
      </c>
      <c r="E1426" s="54" t="s">
        <v>3062</v>
      </c>
      <c r="F1426" s="54" t="s">
        <v>3977</v>
      </c>
      <c r="G1426" s="59">
        <v>8226112.5</v>
      </c>
      <c r="H1426" s="59">
        <v>483888.97</v>
      </c>
      <c r="I1426" s="63">
        <v>8710001.4700000007</v>
      </c>
    </row>
    <row r="1427" spans="1:9" s="40" customFormat="1" ht="31.5" customHeight="1" x14ac:dyDescent="0.25">
      <c r="A1427" s="25">
        <v>42815</v>
      </c>
      <c r="B1427" s="26" t="s">
        <v>2583</v>
      </c>
      <c r="C1427" s="78">
        <v>36</v>
      </c>
      <c r="D1427" s="54" t="s">
        <v>3978</v>
      </c>
      <c r="E1427" s="54" t="s">
        <v>3979</v>
      </c>
      <c r="F1427" s="54" t="s">
        <v>3980</v>
      </c>
      <c r="G1427" s="59">
        <v>939758.3</v>
      </c>
      <c r="H1427" s="59">
        <v>165839.70000000001</v>
      </c>
      <c r="I1427" s="63">
        <v>1105598</v>
      </c>
    </row>
    <row r="1428" spans="1:9" s="40" customFormat="1" ht="31.5" customHeight="1" x14ac:dyDescent="0.25">
      <c r="A1428" s="25">
        <v>42815</v>
      </c>
      <c r="B1428" s="26" t="s">
        <v>2583</v>
      </c>
      <c r="C1428" s="78">
        <v>36</v>
      </c>
      <c r="D1428" s="54" t="s">
        <v>3981</v>
      </c>
      <c r="E1428" s="54" t="s">
        <v>3982</v>
      </c>
      <c r="F1428" s="54" t="s">
        <v>3983</v>
      </c>
      <c r="G1428" s="59">
        <v>17313478.23</v>
      </c>
      <c r="H1428" s="59">
        <v>1018439.89</v>
      </c>
      <c r="I1428" s="63">
        <v>18331918.120000001</v>
      </c>
    </row>
    <row r="1429" spans="1:9" s="40" customFormat="1" ht="31.5" customHeight="1" x14ac:dyDescent="0.25">
      <c r="A1429" s="25">
        <v>42815</v>
      </c>
      <c r="B1429" s="26" t="s">
        <v>2583</v>
      </c>
      <c r="C1429" s="78">
        <v>36</v>
      </c>
      <c r="D1429" s="54" t="s">
        <v>3984</v>
      </c>
      <c r="E1429" s="54" t="s">
        <v>3985</v>
      </c>
      <c r="F1429" s="54" t="s">
        <v>3986</v>
      </c>
      <c r="G1429" s="59">
        <v>6005505.8499999996</v>
      </c>
      <c r="H1429" s="59">
        <v>353265.05</v>
      </c>
      <c r="I1429" s="63">
        <v>6358770.9000000004</v>
      </c>
    </row>
    <row r="1430" spans="1:9" s="40" customFormat="1" ht="31.5" customHeight="1" x14ac:dyDescent="0.25">
      <c r="A1430" s="25">
        <v>42815</v>
      </c>
      <c r="B1430" s="26" t="s">
        <v>2583</v>
      </c>
      <c r="C1430" s="78">
        <v>36</v>
      </c>
      <c r="D1430" s="54" t="s">
        <v>3987</v>
      </c>
      <c r="E1430" s="54" t="s">
        <v>3988</v>
      </c>
      <c r="F1430" s="54" t="s">
        <v>3989</v>
      </c>
      <c r="G1430" s="59">
        <v>1577026.04</v>
      </c>
      <c r="H1430" s="59">
        <v>92766.24</v>
      </c>
      <c r="I1430" s="63">
        <v>1669792.28</v>
      </c>
    </row>
    <row r="1431" spans="1:9" s="40" customFormat="1" ht="31.5" customHeight="1" x14ac:dyDescent="0.25">
      <c r="A1431" s="25">
        <v>42815</v>
      </c>
      <c r="B1431" s="26" t="s">
        <v>2583</v>
      </c>
      <c r="C1431" s="78">
        <v>36</v>
      </c>
      <c r="D1431" s="54" t="s">
        <v>3990</v>
      </c>
      <c r="E1431" s="54" t="s">
        <v>3991</v>
      </c>
      <c r="F1431" s="54" t="s">
        <v>3992</v>
      </c>
      <c r="G1431" s="59">
        <v>17607609.719999999</v>
      </c>
      <c r="H1431" s="59">
        <v>1035741.75</v>
      </c>
      <c r="I1431" s="63">
        <v>18643351.469999999</v>
      </c>
    </row>
    <row r="1432" spans="1:9" s="40" customFormat="1" ht="31.5" customHeight="1" x14ac:dyDescent="0.25">
      <c r="A1432" s="25">
        <v>42815</v>
      </c>
      <c r="B1432" s="26" t="s">
        <v>2581</v>
      </c>
      <c r="C1432" s="78">
        <v>37</v>
      </c>
      <c r="D1432" s="54" t="s">
        <v>3993</v>
      </c>
      <c r="E1432" s="54" t="s">
        <v>3994</v>
      </c>
      <c r="F1432" s="54" t="s">
        <v>3995</v>
      </c>
      <c r="G1432" s="59">
        <v>1395620.47</v>
      </c>
      <c r="H1432" s="59">
        <v>69781.02</v>
      </c>
      <c r="I1432" s="63">
        <v>1465401.49</v>
      </c>
    </row>
    <row r="1433" spans="1:9" s="40" customFormat="1" ht="31.5" customHeight="1" x14ac:dyDescent="0.25">
      <c r="A1433" s="25">
        <v>42815</v>
      </c>
      <c r="B1433" s="26" t="s">
        <v>2581</v>
      </c>
      <c r="C1433" s="78">
        <v>37</v>
      </c>
      <c r="D1433" s="54" t="s">
        <v>3996</v>
      </c>
      <c r="E1433" s="54" t="s">
        <v>3997</v>
      </c>
      <c r="F1433" s="54" t="s">
        <v>3998</v>
      </c>
      <c r="G1433" s="59">
        <v>2199877.2999999998</v>
      </c>
      <c r="H1433" s="51" t="s">
        <v>2808</v>
      </c>
      <c r="I1433" s="63">
        <v>2199877.2999999998</v>
      </c>
    </row>
    <row r="1434" spans="1:9" s="40" customFormat="1" ht="31.5" customHeight="1" x14ac:dyDescent="0.25">
      <c r="A1434" s="25">
        <v>42815</v>
      </c>
      <c r="B1434" s="26" t="s">
        <v>2581</v>
      </c>
      <c r="C1434" s="78">
        <v>37</v>
      </c>
      <c r="D1434" s="54" t="s">
        <v>3999</v>
      </c>
      <c r="E1434" s="54" t="s">
        <v>4000</v>
      </c>
      <c r="F1434" s="54" t="s">
        <v>4001</v>
      </c>
      <c r="G1434" s="59">
        <v>2471100.86</v>
      </c>
      <c r="H1434" s="59">
        <v>123555.04</v>
      </c>
      <c r="I1434" s="63">
        <v>2594655.9</v>
      </c>
    </row>
    <row r="1435" spans="1:9" s="40" customFormat="1" ht="31.5" customHeight="1" x14ac:dyDescent="0.25">
      <c r="A1435" s="25">
        <v>42815</v>
      </c>
      <c r="B1435" s="26" t="s">
        <v>2572</v>
      </c>
      <c r="C1435" s="78">
        <v>38</v>
      </c>
      <c r="D1435" s="61" t="s">
        <v>4002</v>
      </c>
      <c r="E1435" s="61" t="s">
        <v>4003</v>
      </c>
      <c r="F1435" s="61" t="s">
        <v>4004</v>
      </c>
      <c r="G1435" s="62">
        <v>13488690.800000001</v>
      </c>
      <c r="H1435" s="62">
        <v>793452.4</v>
      </c>
      <c r="I1435" s="65">
        <v>14282143.199999999</v>
      </c>
    </row>
    <row r="1436" spans="1:9" s="40" customFormat="1" ht="31.5" customHeight="1" x14ac:dyDescent="0.25">
      <c r="A1436" s="25">
        <v>42817</v>
      </c>
      <c r="B1436" s="26" t="s">
        <v>2578</v>
      </c>
      <c r="C1436" s="78">
        <v>3</v>
      </c>
      <c r="D1436" s="54" t="s">
        <v>4005</v>
      </c>
      <c r="E1436" s="54" t="s">
        <v>4006</v>
      </c>
      <c r="F1436" s="54" t="s">
        <v>4007</v>
      </c>
      <c r="G1436" s="59">
        <v>611957.5</v>
      </c>
      <c r="H1436" s="59">
        <v>35997.5</v>
      </c>
      <c r="I1436" s="63">
        <v>647955</v>
      </c>
    </row>
    <row r="1437" spans="1:9" s="40" customFormat="1" ht="31.5" customHeight="1" x14ac:dyDescent="0.25">
      <c r="A1437" s="25">
        <v>42817</v>
      </c>
      <c r="B1437" s="26" t="s">
        <v>2578</v>
      </c>
      <c r="C1437" s="78">
        <v>3</v>
      </c>
      <c r="D1437" s="54" t="s">
        <v>4008</v>
      </c>
      <c r="E1437" s="54" t="s">
        <v>4009</v>
      </c>
      <c r="F1437" s="54" t="s">
        <v>4010</v>
      </c>
      <c r="G1437" s="59">
        <v>667250</v>
      </c>
      <c r="H1437" s="59">
        <v>39250</v>
      </c>
      <c r="I1437" s="63">
        <v>706500</v>
      </c>
    </row>
    <row r="1438" spans="1:9" s="40" customFormat="1" ht="31.5" customHeight="1" x14ac:dyDescent="0.25">
      <c r="A1438" s="25">
        <v>42817</v>
      </c>
      <c r="B1438" s="26" t="s">
        <v>2576</v>
      </c>
      <c r="C1438" s="78">
        <v>5</v>
      </c>
      <c r="D1438" s="61" t="s">
        <v>4011</v>
      </c>
      <c r="E1438" s="61" t="s">
        <v>1719</v>
      </c>
      <c r="F1438" s="61" t="s">
        <v>4012</v>
      </c>
      <c r="G1438" s="62">
        <v>52465000</v>
      </c>
      <c r="H1438" s="62">
        <v>9261000</v>
      </c>
      <c r="I1438" s="65">
        <v>61726000</v>
      </c>
    </row>
    <row r="1439" spans="1:9" s="40" customFormat="1" ht="31.5" customHeight="1" x14ac:dyDescent="0.25">
      <c r="A1439" s="25">
        <v>42817</v>
      </c>
      <c r="B1439" s="26" t="s">
        <v>2575</v>
      </c>
      <c r="C1439" s="84">
        <v>10</v>
      </c>
      <c r="D1439" s="54" t="s">
        <v>4066</v>
      </c>
      <c r="E1439" s="54" t="s">
        <v>2896</v>
      </c>
      <c r="F1439" s="54" t="s">
        <v>4067</v>
      </c>
      <c r="G1439" s="59">
        <v>9408370.6799999997</v>
      </c>
      <c r="H1439" s="59">
        <v>2227012.3199999998</v>
      </c>
      <c r="I1439" s="63">
        <v>11635383</v>
      </c>
    </row>
    <row r="1440" spans="1:9" s="40" customFormat="1" ht="31.5" customHeight="1" x14ac:dyDescent="0.25">
      <c r="A1440" s="25">
        <v>42817</v>
      </c>
      <c r="B1440" s="26" t="s">
        <v>2575</v>
      </c>
      <c r="C1440" s="84">
        <v>10</v>
      </c>
      <c r="D1440" s="54" t="s">
        <v>4068</v>
      </c>
      <c r="E1440" s="54" t="s">
        <v>4069</v>
      </c>
      <c r="F1440" s="54" t="s">
        <v>4070</v>
      </c>
      <c r="G1440" s="59">
        <v>6407678.7199999997</v>
      </c>
      <c r="H1440" s="59">
        <v>1516732.28</v>
      </c>
      <c r="I1440" s="63">
        <v>7924411</v>
      </c>
    </row>
    <row r="1441" spans="1:9" s="40" customFormat="1" ht="31.5" customHeight="1" x14ac:dyDescent="0.25">
      <c r="A1441" s="25">
        <v>42817</v>
      </c>
      <c r="B1441" s="26" t="s">
        <v>2580</v>
      </c>
      <c r="C1441" s="78">
        <v>14</v>
      </c>
      <c r="D1441" s="80" t="s">
        <v>4013</v>
      </c>
      <c r="E1441" s="80" t="s">
        <v>4014</v>
      </c>
      <c r="F1441" s="80" t="s">
        <v>4015</v>
      </c>
      <c r="G1441" s="106">
        <v>11228716.630000001</v>
      </c>
      <c r="H1441" s="106">
        <v>660512.74</v>
      </c>
      <c r="I1441" s="107">
        <v>11889229.369999999</v>
      </c>
    </row>
    <row r="1442" spans="1:9" s="40" customFormat="1" ht="31.5" customHeight="1" x14ac:dyDescent="0.25">
      <c r="A1442" s="25">
        <v>42817</v>
      </c>
      <c r="B1442" s="26" t="s">
        <v>2580</v>
      </c>
      <c r="C1442" s="78">
        <v>15</v>
      </c>
      <c r="D1442" s="54" t="s">
        <v>4016</v>
      </c>
      <c r="E1442" s="54" t="s">
        <v>4017</v>
      </c>
      <c r="F1442" s="54" t="s">
        <v>4018</v>
      </c>
      <c r="G1442" s="59">
        <v>24496819.800000001</v>
      </c>
      <c r="H1442" s="59">
        <v>2881978.8</v>
      </c>
      <c r="I1442" s="63">
        <v>27378798.600000001</v>
      </c>
    </row>
    <row r="1443" spans="1:9" s="40" customFormat="1" ht="31.5" customHeight="1" x14ac:dyDescent="0.25">
      <c r="A1443" s="25">
        <v>42817</v>
      </c>
      <c r="B1443" s="26" t="s">
        <v>2582</v>
      </c>
      <c r="C1443" s="78">
        <v>18</v>
      </c>
      <c r="D1443" s="54" t="s">
        <v>4019</v>
      </c>
      <c r="E1443" s="54" t="s">
        <v>3189</v>
      </c>
      <c r="F1443" s="54" t="s">
        <v>4020</v>
      </c>
      <c r="G1443" s="59">
        <v>25500000</v>
      </c>
      <c r="H1443" s="59">
        <v>1500000</v>
      </c>
      <c r="I1443" s="63">
        <v>27000000</v>
      </c>
    </row>
    <row r="1444" spans="1:9" s="40" customFormat="1" ht="31.5" customHeight="1" x14ac:dyDescent="0.25">
      <c r="A1444" s="25">
        <v>42817</v>
      </c>
      <c r="B1444" s="26" t="s">
        <v>2582</v>
      </c>
      <c r="C1444" s="78">
        <v>24</v>
      </c>
      <c r="D1444" s="54" t="s">
        <v>4021</v>
      </c>
      <c r="E1444" s="54" t="s">
        <v>4022</v>
      </c>
      <c r="F1444" s="54" t="s">
        <v>4023</v>
      </c>
      <c r="G1444" s="59">
        <v>10914273.189999999</v>
      </c>
      <c r="H1444" s="59">
        <v>642016.06999999995</v>
      </c>
      <c r="I1444" s="63">
        <v>11556289.26</v>
      </c>
    </row>
    <row r="1445" spans="1:9" s="40" customFormat="1" ht="31.5" customHeight="1" x14ac:dyDescent="0.25">
      <c r="A1445" s="25">
        <v>42817</v>
      </c>
      <c r="B1445" s="26" t="s">
        <v>2573</v>
      </c>
      <c r="C1445" s="78">
        <v>25</v>
      </c>
      <c r="D1445" s="54" t="s">
        <v>4024</v>
      </c>
      <c r="E1445" s="54" t="s">
        <v>1384</v>
      </c>
      <c r="F1445" s="54" t="s">
        <v>4025</v>
      </c>
      <c r="G1445" s="59">
        <v>100656856.34999999</v>
      </c>
      <c r="H1445" s="59">
        <v>5920991.5499999998</v>
      </c>
      <c r="I1445" s="63">
        <v>106577847.90000001</v>
      </c>
    </row>
    <row r="1446" spans="1:9" s="40" customFormat="1" ht="31.5" customHeight="1" x14ac:dyDescent="0.25">
      <c r="A1446" s="25">
        <v>42817</v>
      </c>
      <c r="B1446" s="26" t="s">
        <v>2572</v>
      </c>
      <c r="C1446" s="78">
        <v>29</v>
      </c>
      <c r="D1446" s="53" t="s">
        <v>4026</v>
      </c>
      <c r="E1446" s="53" t="s">
        <v>4027</v>
      </c>
      <c r="F1446" s="53" t="s">
        <v>4028</v>
      </c>
      <c r="G1446" s="59">
        <v>6110184.2000000002</v>
      </c>
      <c r="H1446" s="59">
        <v>718845.2</v>
      </c>
      <c r="I1446" s="63">
        <v>6829029.4000000004</v>
      </c>
    </row>
    <row r="1447" spans="1:9" s="40" customFormat="1" ht="31.5" customHeight="1" x14ac:dyDescent="0.25">
      <c r="A1447" s="25">
        <v>42817</v>
      </c>
      <c r="B1447" s="26" t="s">
        <v>2572</v>
      </c>
      <c r="C1447" s="78">
        <v>29</v>
      </c>
      <c r="D1447" s="53" t="s">
        <v>4029</v>
      </c>
      <c r="E1447" s="53" t="s">
        <v>941</v>
      </c>
      <c r="F1447" s="53" t="s">
        <v>4030</v>
      </c>
      <c r="G1447" s="59">
        <v>14261044.439999999</v>
      </c>
      <c r="H1447" s="59">
        <v>838884.97</v>
      </c>
      <c r="I1447" s="63">
        <v>15099929.41</v>
      </c>
    </row>
    <row r="1448" spans="1:9" s="40" customFormat="1" ht="31.5" customHeight="1" x14ac:dyDescent="0.25">
      <c r="A1448" s="25">
        <v>42817</v>
      </c>
      <c r="B1448" s="26" t="s">
        <v>2572</v>
      </c>
      <c r="C1448" s="78">
        <v>29</v>
      </c>
      <c r="D1448" s="53" t="s">
        <v>4031</v>
      </c>
      <c r="E1448" s="53" t="s">
        <v>4032</v>
      </c>
      <c r="F1448" s="53" t="s">
        <v>4033</v>
      </c>
      <c r="G1448" s="59">
        <v>9141331.8000000007</v>
      </c>
      <c r="H1448" s="59">
        <v>1075450.8</v>
      </c>
      <c r="I1448" s="63">
        <v>10216782.6</v>
      </c>
    </row>
    <row r="1449" spans="1:9" s="40" customFormat="1" ht="31.5" customHeight="1" x14ac:dyDescent="0.25">
      <c r="A1449" s="25">
        <v>42817</v>
      </c>
      <c r="B1449" s="26" t="s">
        <v>2572</v>
      </c>
      <c r="C1449" s="78">
        <v>34</v>
      </c>
      <c r="D1449" s="54" t="s">
        <v>4034</v>
      </c>
      <c r="E1449" s="54" t="s">
        <v>4035</v>
      </c>
      <c r="F1449" s="54" t="s">
        <v>4036</v>
      </c>
      <c r="G1449" s="59">
        <v>7626570.4699999997</v>
      </c>
      <c r="H1449" s="59">
        <v>897243.58</v>
      </c>
      <c r="I1449" s="63">
        <v>8523814.0500000007</v>
      </c>
    </row>
    <row r="1450" spans="1:9" s="40" customFormat="1" ht="31.5" customHeight="1" x14ac:dyDescent="0.25">
      <c r="A1450" s="25">
        <v>42817</v>
      </c>
      <c r="B1450" s="26" t="s">
        <v>2583</v>
      </c>
      <c r="C1450" s="78">
        <v>36</v>
      </c>
      <c r="D1450" s="54" t="s">
        <v>4037</v>
      </c>
      <c r="E1450" s="54" t="s">
        <v>4038</v>
      </c>
      <c r="F1450" s="54" t="s">
        <v>4039</v>
      </c>
      <c r="G1450" s="59">
        <v>14467682.98</v>
      </c>
      <c r="H1450" s="59">
        <v>851040.17</v>
      </c>
      <c r="I1450" s="63">
        <v>15318723.15</v>
      </c>
    </row>
    <row r="1451" spans="1:9" s="40" customFormat="1" ht="31.5" customHeight="1" x14ac:dyDescent="0.25">
      <c r="A1451" s="25">
        <v>42817</v>
      </c>
      <c r="B1451" s="26" t="s">
        <v>2581</v>
      </c>
      <c r="C1451" s="78">
        <v>37</v>
      </c>
      <c r="D1451" s="54" t="s">
        <v>4040</v>
      </c>
      <c r="E1451" s="54" t="s">
        <v>4041</v>
      </c>
      <c r="F1451" s="54" t="s">
        <v>4042</v>
      </c>
      <c r="G1451" s="59">
        <v>1833869.7</v>
      </c>
      <c r="H1451" s="85" t="s">
        <v>2808</v>
      </c>
      <c r="I1451" s="63">
        <v>1833869.7</v>
      </c>
    </row>
    <row r="1452" spans="1:9" s="40" customFormat="1" ht="31.5" customHeight="1" x14ac:dyDescent="0.25">
      <c r="A1452" s="25">
        <v>42817</v>
      </c>
      <c r="B1452" s="26" t="s">
        <v>2581</v>
      </c>
      <c r="C1452" s="78">
        <v>37</v>
      </c>
      <c r="D1452" s="54" t="s">
        <v>4043</v>
      </c>
      <c r="E1452" s="54" t="s">
        <v>4044</v>
      </c>
      <c r="F1452" s="54" t="s">
        <v>4045</v>
      </c>
      <c r="G1452" s="59">
        <v>1529285.4</v>
      </c>
      <c r="H1452" s="59">
        <v>76464.27</v>
      </c>
      <c r="I1452" s="63">
        <v>1605749.67</v>
      </c>
    </row>
    <row r="1453" spans="1:9" s="40" customFormat="1" ht="31.5" customHeight="1" x14ac:dyDescent="0.25">
      <c r="A1453" s="25">
        <v>42817</v>
      </c>
      <c r="B1453" s="26" t="s">
        <v>2581</v>
      </c>
      <c r="C1453" s="78">
        <v>37</v>
      </c>
      <c r="D1453" s="54" t="s">
        <v>4046</v>
      </c>
      <c r="E1453" s="54" t="s">
        <v>4047</v>
      </c>
      <c r="F1453" s="54" t="s">
        <v>4048</v>
      </c>
      <c r="G1453" s="59">
        <v>437007.17</v>
      </c>
      <c r="H1453" s="85" t="s">
        <v>2808</v>
      </c>
      <c r="I1453" s="63">
        <v>437007.17</v>
      </c>
    </row>
    <row r="1454" spans="1:9" s="40" customFormat="1" ht="31.5" customHeight="1" x14ac:dyDescent="0.25">
      <c r="A1454" s="25">
        <v>42817</v>
      </c>
      <c r="B1454" s="26" t="s">
        <v>2581</v>
      </c>
      <c r="C1454" s="78">
        <v>37</v>
      </c>
      <c r="D1454" s="54" t="s">
        <v>4049</v>
      </c>
      <c r="E1454" s="54" t="s">
        <v>4050</v>
      </c>
      <c r="F1454" s="54" t="s">
        <v>4051</v>
      </c>
      <c r="G1454" s="59">
        <v>814829.43</v>
      </c>
      <c r="H1454" s="59">
        <v>40741.480000000003</v>
      </c>
      <c r="I1454" s="63">
        <v>855570.91</v>
      </c>
    </row>
    <row r="1455" spans="1:9" s="40" customFormat="1" ht="31.5" customHeight="1" x14ac:dyDescent="0.25">
      <c r="A1455" s="25">
        <v>42817</v>
      </c>
      <c r="B1455" s="26" t="s">
        <v>2581</v>
      </c>
      <c r="C1455" s="78">
        <v>37</v>
      </c>
      <c r="D1455" s="54" t="s">
        <v>4052</v>
      </c>
      <c r="E1455" s="54" t="s">
        <v>4053</v>
      </c>
      <c r="F1455" s="54" t="s">
        <v>4054</v>
      </c>
      <c r="G1455" s="59">
        <v>3771828.9</v>
      </c>
      <c r="H1455" s="59">
        <v>188591.44</v>
      </c>
      <c r="I1455" s="63">
        <v>3960420.34</v>
      </c>
    </row>
    <row r="1456" spans="1:9" s="40" customFormat="1" ht="31.5" customHeight="1" x14ac:dyDescent="0.25">
      <c r="A1456" s="25">
        <v>42817</v>
      </c>
      <c r="B1456" s="26" t="s">
        <v>2581</v>
      </c>
      <c r="C1456" s="78">
        <v>37</v>
      </c>
      <c r="D1456" s="54" t="s">
        <v>4055</v>
      </c>
      <c r="E1456" s="54" t="s">
        <v>3913</v>
      </c>
      <c r="F1456" s="54" t="s">
        <v>4056</v>
      </c>
      <c r="G1456" s="59">
        <v>1748394.6</v>
      </c>
      <c r="H1456" s="59">
        <v>4079587.4</v>
      </c>
      <c r="I1456" s="63">
        <v>5827982</v>
      </c>
    </row>
    <row r="1457" spans="1:9" s="40" customFormat="1" ht="31.5" customHeight="1" x14ac:dyDescent="0.25">
      <c r="A1457" s="25">
        <v>42817</v>
      </c>
      <c r="B1457" s="26" t="s">
        <v>2581</v>
      </c>
      <c r="C1457" s="78">
        <v>37</v>
      </c>
      <c r="D1457" s="54" t="s">
        <v>4057</v>
      </c>
      <c r="E1457" s="54" t="s">
        <v>4058</v>
      </c>
      <c r="F1457" s="54" t="s">
        <v>4059</v>
      </c>
      <c r="G1457" s="59">
        <v>1684937.6</v>
      </c>
      <c r="H1457" s="85" t="s">
        <v>2808</v>
      </c>
      <c r="I1457" s="63">
        <v>1684937.6</v>
      </c>
    </row>
    <row r="1458" spans="1:9" s="40" customFormat="1" ht="31.5" customHeight="1" x14ac:dyDescent="0.25">
      <c r="A1458" s="25">
        <v>42817</v>
      </c>
      <c r="B1458" s="26" t="s">
        <v>2581</v>
      </c>
      <c r="C1458" s="78">
        <v>37</v>
      </c>
      <c r="D1458" s="54" t="s">
        <v>4060</v>
      </c>
      <c r="E1458" s="54" t="s">
        <v>4061</v>
      </c>
      <c r="F1458" s="54" t="s">
        <v>4062</v>
      </c>
      <c r="G1458" s="59">
        <v>1052154</v>
      </c>
      <c r="H1458" s="85" t="s">
        <v>2808</v>
      </c>
      <c r="I1458" s="63">
        <v>1052154</v>
      </c>
    </row>
    <row r="1459" spans="1:9" s="40" customFormat="1" ht="31.5" customHeight="1" x14ac:dyDescent="0.25">
      <c r="A1459" s="43">
        <v>42817</v>
      </c>
      <c r="B1459" s="44" t="s">
        <v>2581</v>
      </c>
      <c r="C1459" s="79">
        <v>37</v>
      </c>
      <c r="D1459" s="61" t="s">
        <v>4063</v>
      </c>
      <c r="E1459" s="61" t="s">
        <v>4064</v>
      </c>
      <c r="F1459" s="61" t="s">
        <v>4065</v>
      </c>
      <c r="G1459" s="62">
        <v>2291837.16</v>
      </c>
      <c r="H1459" s="86" t="s">
        <v>2808</v>
      </c>
      <c r="I1459" s="65">
        <v>2291837.16</v>
      </c>
    </row>
    <row r="1460" spans="1:9" s="40" customFormat="1" ht="31.5" customHeight="1" x14ac:dyDescent="0.25">
      <c r="A1460" s="25">
        <v>42821</v>
      </c>
      <c r="B1460" s="26" t="s">
        <v>2580</v>
      </c>
      <c r="C1460" s="78">
        <v>14</v>
      </c>
      <c r="D1460" s="54" t="s">
        <v>4071</v>
      </c>
      <c r="E1460" s="54" t="s">
        <v>4072</v>
      </c>
      <c r="F1460" s="54" t="s">
        <v>4073</v>
      </c>
      <c r="G1460" s="59">
        <v>19471218.989999998</v>
      </c>
      <c r="H1460" s="59">
        <v>1145365.83</v>
      </c>
      <c r="I1460" s="63">
        <v>20616584.82</v>
      </c>
    </row>
    <row r="1461" spans="1:9" s="40" customFormat="1" ht="31.5" customHeight="1" x14ac:dyDescent="0.25">
      <c r="A1461" s="25">
        <v>42821</v>
      </c>
      <c r="B1461" s="26" t="s">
        <v>2580</v>
      </c>
      <c r="C1461" s="78">
        <v>14</v>
      </c>
      <c r="D1461" s="54" t="s">
        <v>899</v>
      </c>
      <c r="E1461" s="54" t="s">
        <v>900</v>
      </c>
      <c r="F1461" s="54" t="s">
        <v>4074</v>
      </c>
      <c r="G1461" s="59">
        <v>5959382.0199999996</v>
      </c>
      <c r="H1461" s="59">
        <v>350551.89</v>
      </c>
      <c r="I1461" s="63">
        <v>6309933.9100000001</v>
      </c>
    </row>
    <row r="1462" spans="1:9" s="40" customFormat="1" ht="31.5" customHeight="1" x14ac:dyDescent="0.25">
      <c r="A1462" s="25">
        <v>42821</v>
      </c>
      <c r="B1462" s="26" t="s">
        <v>2580</v>
      </c>
      <c r="C1462" s="78">
        <v>15</v>
      </c>
      <c r="D1462" s="54" t="s">
        <v>4075</v>
      </c>
      <c r="E1462" s="54" t="s">
        <v>298</v>
      </c>
      <c r="F1462" s="54" t="s">
        <v>4076</v>
      </c>
      <c r="G1462" s="59">
        <v>23516615.32</v>
      </c>
      <c r="H1462" s="59">
        <v>1383330.31</v>
      </c>
      <c r="I1462" s="63">
        <v>24899945.629999999</v>
      </c>
    </row>
    <row r="1463" spans="1:9" s="40" customFormat="1" ht="31.5" customHeight="1" x14ac:dyDescent="0.25">
      <c r="A1463" s="25">
        <v>42821</v>
      </c>
      <c r="B1463" s="26" t="s">
        <v>2582</v>
      </c>
      <c r="C1463" s="78">
        <v>22</v>
      </c>
      <c r="D1463" s="54" t="s">
        <v>4077</v>
      </c>
      <c r="E1463" s="54" t="s">
        <v>4078</v>
      </c>
      <c r="F1463" s="54" t="s">
        <v>4079</v>
      </c>
      <c r="G1463" s="59">
        <v>10707148.029999999</v>
      </c>
      <c r="H1463" s="86" t="s">
        <v>2808</v>
      </c>
      <c r="I1463" s="63">
        <v>10707148.029999999</v>
      </c>
    </row>
    <row r="1464" spans="1:9" s="40" customFormat="1" ht="31.5" customHeight="1" x14ac:dyDescent="0.25">
      <c r="A1464" s="25">
        <v>42821</v>
      </c>
      <c r="B1464" s="26" t="s">
        <v>2582</v>
      </c>
      <c r="C1464" s="78">
        <v>22</v>
      </c>
      <c r="D1464" s="54" t="s">
        <v>4080</v>
      </c>
      <c r="E1464" s="54" t="s">
        <v>2236</v>
      </c>
      <c r="F1464" s="54" t="s">
        <v>4081</v>
      </c>
      <c r="G1464" s="59">
        <v>7277378.7000000002</v>
      </c>
      <c r="H1464" s="59">
        <v>428081.1</v>
      </c>
      <c r="I1464" s="63">
        <v>7705459.7999999998</v>
      </c>
    </row>
    <row r="1465" spans="1:9" s="40" customFormat="1" ht="31.5" customHeight="1" x14ac:dyDescent="0.25">
      <c r="A1465" s="25">
        <v>42821</v>
      </c>
      <c r="B1465" s="26" t="s">
        <v>2582</v>
      </c>
      <c r="C1465" s="78">
        <v>22</v>
      </c>
      <c r="D1465" s="54" t="s">
        <v>4082</v>
      </c>
      <c r="E1465" s="54" t="s">
        <v>4083</v>
      </c>
      <c r="F1465" s="54" t="s">
        <v>4084</v>
      </c>
      <c r="G1465" s="59">
        <v>7355096.9199999999</v>
      </c>
      <c r="H1465" s="86" t="s">
        <v>2808</v>
      </c>
      <c r="I1465" s="63">
        <v>7355096.9199999999</v>
      </c>
    </row>
    <row r="1466" spans="1:9" s="40" customFormat="1" ht="31.5" customHeight="1" x14ac:dyDescent="0.25">
      <c r="A1466" s="25">
        <v>42821</v>
      </c>
      <c r="B1466" s="26" t="s">
        <v>2582</v>
      </c>
      <c r="C1466" s="78">
        <v>22</v>
      </c>
      <c r="D1466" s="54" t="s">
        <v>4085</v>
      </c>
      <c r="E1466" s="54" t="s">
        <v>4086</v>
      </c>
      <c r="F1466" s="54" t="s">
        <v>4087</v>
      </c>
      <c r="G1466" s="59">
        <v>42500000</v>
      </c>
      <c r="H1466" s="86" t="s">
        <v>2808</v>
      </c>
      <c r="I1466" s="63">
        <v>42500000</v>
      </c>
    </row>
    <row r="1467" spans="1:9" s="40" customFormat="1" ht="31.5" customHeight="1" x14ac:dyDescent="0.25">
      <c r="A1467" s="25">
        <v>42821</v>
      </c>
      <c r="B1467" s="26" t="s">
        <v>2582</v>
      </c>
      <c r="C1467" s="78">
        <v>22</v>
      </c>
      <c r="D1467" s="54" t="s">
        <v>4088</v>
      </c>
      <c r="E1467" s="54" t="s">
        <v>3122</v>
      </c>
      <c r="F1467" s="54" t="s">
        <v>4089</v>
      </c>
      <c r="G1467" s="59">
        <v>9282000</v>
      </c>
      <c r="H1467" s="59">
        <v>1638000</v>
      </c>
      <c r="I1467" s="63">
        <v>10920000</v>
      </c>
    </row>
    <row r="1468" spans="1:9" s="40" customFormat="1" ht="31.5" customHeight="1" x14ac:dyDescent="0.25">
      <c r="A1468" s="25">
        <v>42821</v>
      </c>
      <c r="B1468" s="26" t="s">
        <v>2582</v>
      </c>
      <c r="C1468" s="78">
        <v>22</v>
      </c>
      <c r="D1468" s="54" t="s">
        <v>4090</v>
      </c>
      <c r="E1468" s="54" t="s">
        <v>4091</v>
      </c>
      <c r="F1468" s="54" t="s">
        <v>4092</v>
      </c>
      <c r="G1468" s="59">
        <v>26689421.149999999</v>
      </c>
      <c r="H1468" s="59">
        <v>1569965.95</v>
      </c>
      <c r="I1468" s="63">
        <v>28259387.100000001</v>
      </c>
    </row>
    <row r="1469" spans="1:9" s="40" customFormat="1" ht="31.5" customHeight="1" x14ac:dyDescent="0.25">
      <c r="A1469" s="25">
        <v>42821</v>
      </c>
      <c r="B1469" s="26" t="s">
        <v>2582</v>
      </c>
      <c r="C1469" s="78">
        <v>22</v>
      </c>
      <c r="D1469" s="54" t="s">
        <v>4093</v>
      </c>
      <c r="E1469" s="54" t="s">
        <v>4094</v>
      </c>
      <c r="F1469" s="54" t="s">
        <v>4095</v>
      </c>
      <c r="G1469" s="59">
        <v>7472613.4299999997</v>
      </c>
      <c r="H1469" s="86" t="s">
        <v>2808</v>
      </c>
      <c r="I1469" s="63">
        <v>7472613.4299999997</v>
      </c>
    </row>
    <row r="1470" spans="1:9" s="40" customFormat="1" ht="31.5" customHeight="1" x14ac:dyDescent="0.25">
      <c r="A1470" s="25">
        <v>42821</v>
      </c>
      <c r="B1470" s="26" t="s">
        <v>2582</v>
      </c>
      <c r="C1470" s="78">
        <v>22</v>
      </c>
      <c r="D1470" s="54" t="s">
        <v>4096</v>
      </c>
      <c r="E1470" s="54" t="s">
        <v>540</v>
      </c>
      <c r="F1470" s="54" t="s">
        <v>4097</v>
      </c>
      <c r="G1470" s="59">
        <v>9166642.25</v>
      </c>
      <c r="H1470" s="59">
        <v>539214.25</v>
      </c>
      <c r="I1470" s="63">
        <v>9705856.5</v>
      </c>
    </row>
    <row r="1471" spans="1:9" s="40" customFormat="1" ht="31.5" customHeight="1" x14ac:dyDescent="0.25">
      <c r="A1471" s="25">
        <v>42821</v>
      </c>
      <c r="B1471" s="26" t="s">
        <v>2582</v>
      </c>
      <c r="C1471" s="78">
        <v>22</v>
      </c>
      <c r="D1471" s="54" t="s">
        <v>4098</v>
      </c>
      <c r="E1471" s="54" t="s">
        <v>3356</v>
      </c>
      <c r="F1471" s="54" t="s">
        <v>4099</v>
      </c>
      <c r="G1471" s="59">
        <v>21024495</v>
      </c>
      <c r="H1471" s="86" t="s">
        <v>2808</v>
      </c>
      <c r="I1471" s="63">
        <v>21024495</v>
      </c>
    </row>
    <row r="1472" spans="1:9" s="40" customFormat="1" ht="31.5" customHeight="1" x14ac:dyDescent="0.25">
      <c r="A1472" s="25">
        <v>42821</v>
      </c>
      <c r="B1472" s="26" t="s">
        <v>2582</v>
      </c>
      <c r="C1472" s="78">
        <v>22</v>
      </c>
      <c r="D1472" s="54" t="s">
        <v>4100</v>
      </c>
      <c r="E1472" s="54" t="s">
        <v>4101</v>
      </c>
      <c r="F1472" s="54" t="s">
        <v>4102</v>
      </c>
      <c r="G1472" s="59">
        <v>19510681.550000001</v>
      </c>
      <c r="H1472" s="86" t="s">
        <v>2808</v>
      </c>
      <c r="I1472" s="63">
        <v>19510681.550000001</v>
      </c>
    </row>
    <row r="1473" spans="1:9" s="40" customFormat="1" ht="31.5" customHeight="1" x14ac:dyDescent="0.25">
      <c r="A1473" s="25">
        <v>42821</v>
      </c>
      <c r="B1473" s="26" t="s">
        <v>2582</v>
      </c>
      <c r="C1473" s="78">
        <v>22</v>
      </c>
      <c r="D1473" s="54" t="s">
        <v>4103</v>
      </c>
      <c r="E1473" s="54" t="s">
        <v>4104</v>
      </c>
      <c r="F1473" s="54" t="s">
        <v>4105</v>
      </c>
      <c r="G1473" s="59">
        <v>10938950.050000001</v>
      </c>
      <c r="H1473" s="59">
        <v>643467.65</v>
      </c>
      <c r="I1473" s="63">
        <v>11582417.699999999</v>
      </c>
    </row>
    <row r="1474" spans="1:9" s="40" customFormat="1" ht="31.5" customHeight="1" x14ac:dyDescent="0.25">
      <c r="A1474" s="25">
        <v>42821</v>
      </c>
      <c r="B1474" s="26" t="s">
        <v>2582</v>
      </c>
      <c r="C1474" s="78">
        <v>22</v>
      </c>
      <c r="D1474" s="54" t="s">
        <v>4106</v>
      </c>
      <c r="E1474" s="54" t="s">
        <v>4107</v>
      </c>
      <c r="F1474" s="54" t="s">
        <v>4108</v>
      </c>
      <c r="G1474" s="59">
        <v>15865338.4</v>
      </c>
      <c r="H1474" s="86" t="s">
        <v>2808</v>
      </c>
      <c r="I1474" s="63">
        <v>15865338.4</v>
      </c>
    </row>
    <row r="1475" spans="1:9" s="40" customFormat="1" ht="31.5" customHeight="1" x14ac:dyDescent="0.25">
      <c r="A1475" s="25">
        <v>42821</v>
      </c>
      <c r="B1475" s="26" t="s">
        <v>2582</v>
      </c>
      <c r="C1475" s="78">
        <v>22</v>
      </c>
      <c r="D1475" s="54" t="s">
        <v>4109</v>
      </c>
      <c r="E1475" s="54" t="s">
        <v>3369</v>
      </c>
      <c r="F1475" s="54" t="s">
        <v>4110</v>
      </c>
      <c r="G1475" s="59">
        <v>16121950</v>
      </c>
      <c r="H1475" s="86" t="s">
        <v>2808</v>
      </c>
      <c r="I1475" s="63">
        <v>16121950</v>
      </c>
    </row>
    <row r="1476" spans="1:9" s="40" customFormat="1" ht="31.5" customHeight="1" x14ac:dyDescent="0.25">
      <c r="A1476" s="25">
        <v>42821</v>
      </c>
      <c r="B1476" s="26" t="s">
        <v>2582</v>
      </c>
      <c r="C1476" s="78">
        <v>22</v>
      </c>
      <c r="D1476" s="54" t="s">
        <v>4111</v>
      </c>
      <c r="E1476" s="54" t="s">
        <v>3386</v>
      </c>
      <c r="F1476" s="54" t="s">
        <v>4112</v>
      </c>
      <c r="G1476" s="59">
        <v>11501443.5</v>
      </c>
      <c r="H1476" s="86" t="s">
        <v>2808</v>
      </c>
      <c r="I1476" s="63">
        <v>11501443.5</v>
      </c>
    </row>
    <row r="1477" spans="1:9" s="40" customFormat="1" ht="31.5" customHeight="1" x14ac:dyDescent="0.25">
      <c r="A1477" s="25">
        <v>42821</v>
      </c>
      <c r="B1477" s="26" t="s">
        <v>2582</v>
      </c>
      <c r="C1477" s="78">
        <v>22</v>
      </c>
      <c r="D1477" s="54" t="s">
        <v>4113</v>
      </c>
      <c r="E1477" s="54" t="s">
        <v>4104</v>
      </c>
      <c r="F1477" s="54" t="s">
        <v>4114</v>
      </c>
      <c r="G1477" s="59">
        <v>7696265.5</v>
      </c>
      <c r="H1477" s="59">
        <v>452721.5</v>
      </c>
      <c r="I1477" s="63">
        <v>8148987</v>
      </c>
    </row>
    <row r="1478" spans="1:9" s="40" customFormat="1" ht="31.5" customHeight="1" x14ac:dyDescent="0.25">
      <c r="A1478" s="25">
        <v>42821</v>
      </c>
      <c r="B1478" s="26" t="s">
        <v>2583</v>
      </c>
      <c r="C1478" s="78">
        <v>27</v>
      </c>
      <c r="D1478" s="54" t="s">
        <v>4115</v>
      </c>
      <c r="E1478" s="54" t="s">
        <v>22</v>
      </c>
      <c r="F1478" s="54" t="s">
        <v>4116</v>
      </c>
      <c r="G1478" s="59">
        <v>9531972.4499999993</v>
      </c>
      <c r="H1478" s="59">
        <v>560704.26</v>
      </c>
      <c r="I1478" s="63">
        <v>10092676.710000001</v>
      </c>
    </row>
    <row r="1479" spans="1:9" s="40" customFormat="1" ht="31.5" customHeight="1" x14ac:dyDescent="0.25">
      <c r="A1479" s="25">
        <v>42821</v>
      </c>
      <c r="B1479" s="26" t="s">
        <v>2583</v>
      </c>
      <c r="C1479" s="78">
        <v>27</v>
      </c>
      <c r="D1479" s="54" t="s">
        <v>4117</v>
      </c>
      <c r="E1479" s="54" t="s">
        <v>22</v>
      </c>
      <c r="F1479" s="54" t="s">
        <v>4118</v>
      </c>
      <c r="G1479" s="59">
        <v>7354068.0599999996</v>
      </c>
      <c r="H1479" s="59">
        <v>432592.24</v>
      </c>
      <c r="I1479" s="63">
        <v>7786660.2999999998</v>
      </c>
    </row>
    <row r="1480" spans="1:9" s="40" customFormat="1" ht="31.5" customHeight="1" x14ac:dyDescent="0.25">
      <c r="A1480" s="25">
        <v>42821</v>
      </c>
      <c r="B1480" s="26" t="s">
        <v>2581</v>
      </c>
      <c r="C1480" s="78">
        <v>37</v>
      </c>
      <c r="D1480" s="54" t="s">
        <v>4119</v>
      </c>
      <c r="E1480" s="54" t="s">
        <v>4120</v>
      </c>
      <c r="F1480" s="54" t="s">
        <v>4121</v>
      </c>
      <c r="G1480" s="59">
        <v>911994.45</v>
      </c>
      <c r="H1480" s="86" t="s">
        <v>2808</v>
      </c>
      <c r="I1480" s="63">
        <v>911994.45</v>
      </c>
    </row>
    <row r="1481" spans="1:9" s="40" customFormat="1" ht="31.5" customHeight="1" x14ac:dyDescent="0.25">
      <c r="A1481" s="25">
        <v>42821</v>
      </c>
      <c r="B1481" s="26" t="s">
        <v>2581</v>
      </c>
      <c r="C1481" s="78">
        <v>37</v>
      </c>
      <c r="D1481" s="54" t="s">
        <v>4122</v>
      </c>
      <c r="E1481" s="54" t="s">
        <v>4123</v>
      </c>
      <c r="F1481" s="54" t="s">
        <v>4124</v>
      </c>
      <c r="G1481" s="59">
        <v>721935</v>
      </c>
      <c r="H1481" s="86" t="s">
        <v>2808</v>
      </c>
      <c r="I1481" s="63">
        <v>721935</v>
      </c>
    </row>
    <row r="1482" spans="1:9" s="40" customFormat="1" ht="31.5" customHeight="1" x14ac:dyDescent="0.25">
      <c r="A1482" s="25">
        <v>42821</v>
      </c>
      <c r="B1482" s="26" t="s">
        <v>2581</v>
      </c>
      <c r="C1482" s="78">
        <v>37</v>
      </c>
      <c r="D1482" s="54" t="s">
        <v>4125</v>
      </c>
      <c r="E1482" s="54" t="s">
        <v>4126</v>
      </c>
      <c r="F1482" s="54" t="s">
        <v>4127</v>
      </c>
      <c r="G1482" s="59">
        <v>2285644.7999999998</v>
      </c>
      <c r="H1482" s="86" t="s">
        <v>2808</v>
      </c>
      <c r="I1482" s="63">
        <v>2285644.7999999998</v>
      </c>
    </row>
    <row r="1483" spans="1:9" s="40" customFormat="1" ht="31.5" customHeight="1" x14ac:dyDescent="0.25">
      <c r="A1483" s="25">
        <v>42821</v>
      </c>
      <c r="B1483" s="26" t="s">
        <v>2581</v>
      </c>
      <c r="C1483" s="78">
        <v>37</v>
      </c>
      <c r="D1483" s="54" t="s">
        <v>4128</v>
      </c>
      <c r="E1483" s="54" t="s">
        <v>4129</v>
      </c>
      <c r="F1483" s="54" t="s">
        <v>4130</v>
      </c>
      <c r="G1483" s="59">
        <v>701630.63</v>
      </c>
      <c r="H1483" s="86" t="s">
        <v>2808</v>
      </c>
      <c r="I1483" s="63">
        <v>701630.63</v>
      </c>
    </row>
    <row r="1484" spans="1:9" s="40" customFormat="1" ht="31.5" customHeight="1" x14ac:dyDescent="0.25">
      <c r="A1484" s="25">
        <v>42821</v>
      </c>
      <c r="B1484" s="26" t="s">
        <v>2581</v>
      </c>
      <c r="C1484" s="78">
        <v>37</v>
      </c>
      <c r="D1484" s="54" t="s">
        <v>4131</v>
      </c>
      <c r="E1484" s="54" t="s">
        <v>356</v>
      </c>
      <c r="F1484" s="54" t="s">
        <v>4132</v>
      </c>
      <c r="G1484" s="59">
        <v>7740537.5999999996</v>
      </c>
      <c r="H1484" s="59">
        <v>387026.88</v>
      </c>
      <c r="I1484" s="63">
        <v>8127564.4800000004</v>
      </c>
    </row>
    <row r="1485" spans="1:9" s="40" customFormat="1" ht="31.5" customHeight="1" x14ac:dyDescent="0.25">
      <c r="A1485" s="25">
        <v>42821</v>
      </c>
      <c r="B1485" s="44" t="s">
        <v>2581</v>
      </c>
      <c r="C1485" s="79">
        <v>37</v>
      </c>
      <c r="D1485" s="61" t="s">
        <v>4133</v>
      </c>
      <c r="E1485" s="61" t="s">
        <v>4134</v>
      </c>
      <c r="F1485" s="61" t="s">
        <v>4135</v>
      </c>
      <c r="G1485" s="62">
        <v>1079762.8</v>
      </c>
      <c r="H1485" s="86" t="s">
        <v>2808</v>
      </c>
      <c r="I1485" s="65">
        <v>1079762.8</v>
      </c>
    </row>
    <row r="1486" spans="1:9" s="40" customFormat="1" ht="31.5" customHeight="1" x14ac:dyDescent="0.25">
      <c r="A1486" s="25">
        <v>42824</v>
      </c>
      <c r="B1486" s="26" t="s">
        <v>2571</v>
      </c>
      <c r="C1486" s="78">
        <v>1</v>
      </c>
      <c r="D1486" s="53" t="s">
        <v>4136</v>
      </c>
      <c r="E1486" s="53" t="s">
        <v>35</v>
      </c>
      <c r="F1486" s="53" t="s">
        <v>4137</v>
      </c>
      <c r="G1486" s="59">
        <v>26455911.34</v>
      </c>
      <c r="H1486" s="59">
        <v>1556230.08</v>
      </c>
      <c r="I1486" s="63">
        <v>28012141.420000002</v>
      </c>
    </row>
    <row r="1487" spans="1:9" s="40" customFormat="1" ht="31.5" customHeight="1" x14ac:dyDescent="0.25">
      <c r="A1487" s="25">
        <v>42824</v>
      </c>
      <c r="B1487" s="26" t="s">
        <v>2571</v>
      </c>
      <c r="C1487" s="78">
        <v>1</v>
      </c>
      <c r="D1487" s="53" t="s">
        <v>4138</v>
      </c>
      <c r="E1487" s="53" t="s">
        <v>35</v>
      </c>
      <c r="F1487" s="53" t="s">
        <v>4139</v>
      </c>
      <c r="G1487" s="59">
        <v>52724555.729999997</v>
      </c>
      <c r="H1487" s="59">
        <v>3101444.46</v>
      </c>
      <c r="I1487" s="63">
        <v>55826000.189999998</v>
      </c>
    </row>
    <row r="1488" spans="1:9" s="40" customFormat="1" ht="31.5" customHeight="1" x14ac:dyDescent="0.25">
      <c r="A1488" s="25">
        <v>42824</v>
      </c>
      <c r="B1488" s="26" t="s">
        <v>2571</v>
      </c>
      <c r="C1488" s="78">
        <v>1</v>
      </c>
      <c r="D1488" s="53" t="s">
        <v>4140</v>
      </c>
      <c r="E1488" s="53" t="s">
        <v>35</v>
      </c>
      <c r="F1488" s="53" t="s">
        <v>4141</v>
      </c>
      <c r="G1488" s="59">
        <v>25463977.77</v>
      </c>
      <c r="H1488" s="59">
        <v>1497881.04</v>
      </c>
      <c r="I1488" s="63">
        <v>26961858.809999999</v>
      </c>
    </row>
    <row r="1489" spans="1:9" s="40" customFormat="1" ht="31.5" customHeight="1" x14ac:dyDescent="0.25">
      <c r="A1489" s="25">
        <v>42824</v>
      </c>
      <c r="B1489" s="26" t="s">
        <v>2571</v>
      </c>
      <c r="C1489" s="78">
        <v>1</v>
      </c>
      <c r="D1489" s="53" t="s">
        <v>4142</v>
      </c>
      <c r="E1489" s="53" t="s">
        <v>35</v>
      </c>
      <c r="F1489" s="53" t="s">
        <v>4143</v>
      </c>
      <c r="G1489" s="59">
        <v>21091984.379999999</v>
      </c>
      <c r="H1489" s="59">
        <v>1240704.97</v>
      </c>
      <c r="I1489" s="63">
        <v>22332689.350000001</v>
      </c>
    </row>
    <row r="1490" spans="1:9" s="40" customFormat="1" ht="31.5" customHeight="1" x14ac:dyDescent="0.25">
      <c r="A1490" s="25">
        <v>42824</v>
      </c>
      <c r="B1490" s="26" t="s">
        <v>2571</v>
      </c>
      <c r="C1490" s="78">
        <v>1</v>
      </c>
      <c r="D1490" s="53" t="s">
        <v>4144</v>
      </c>
      <c r="E1490" s="53" t="s">
        <v>75</v>
      </c>
      <c r="F1490" s="53" t="s">
        <v>4145</v>
      </c>
      <c r="G1490" s="59">
        <v>99512908.060000002</v>
      </c>
      <c r="H1490" s="59">
        <v>5853700.4800000004</v>
      </c>
      <c r="I1490" s="63">
        <v>105366608.54000001</v>
      </c>
    </row>
    <row r="1491" spans="1:9" s="40" customFormat="1" ht="31.5" customHeight="1" x14ac:dyDescent="0.25">
      <c r="A1491" s="25">
        <v>42824</v>
      </c>
      <c r="B1491" s="26" t="s">
        <v>2571</v>
      </c>
      <c r="C1491" s="78">
        <v>1</v>
      </c>
      <c r="D1491" s="53" t="s">
        <v>4146</v>
      </c>
      <c r="E1491" s="53" t="s">
        <v>120</v>
      </c>
      <c r="F1491" s="53" t="s">
        <v>4147</v>
      </c>
      <c r="G1491" s="59">
        <v>30922299.370000001</v>
      </c>
      <c r="H1491" s="59">
        <v>1818958.78</v>
      </c>
      <c r="I1491" s="63">
        <v>32741258.149999999</v>
      </c>
    </row>
    <row r="1492" spans="1:9" s="40" customFormat="1" ht="31.5" customHeight="1" x14ac:dyDescent="0.25">
      <c r="A1492" s="25">
        <v>42824</v>
      </c>
      <c r="B1492" s="26" t="s">
        <v>2571</v>
      </c>
      <c r="C1492" s="78">
        <v>1</v>
      </c>
      <c r="D1492" s="53" t="s">
        <v>4148</v>
      </c>
      <c r="E1492" s="53" t="s">
        <v>75</v>
      </c>
      <c r="F1492" s="53" t="s">
        <v>4149</v>
      </c>
      <c r="G1492" s="59">
        <v>14371707.869999999</v>
      </c>
      <c r="H1492" s="59">
        <v>845394.58</v>
      </c>
      <c r="I1492" s="63">
        <v>15217102.449999999</v>
      </c>
    </row>
    <row r="1493" spans="1:9" s="40" customFormat="1" ht="31.5" customHeight="1" x14ac:dyDescent="0.25">
      <c r="A1493" s="25">
        <v>42824</v>
      </c>
      <c r="B1493" s="26" t="s">
        <v>2577</v>
      </c>
      <c r="C1493" s="78">
        <v>6</v>
      </c>
      <c r="D1493" s="54" t="s">
        <v>4150</v>
      </c>
      <c r="E1493" s="54" t="s">
        <v>4151</v>
      </c>
      <c r="F1493" s="54" t="s">
        <v>4152</v>
      </c>
      <c r="G1493" s="59">
        <v>6216094.1500000004</v>
      </c>
      <c r="H1493" s="86" t="s">
        <v>2808</v>
      </c>
      <c r="I1493" s="63">
        <v>6216094.1500000004</v>
      </c>
    </row>
    <row r="1494" spans="1:9" s="40" customFormat="1" ht="31.5" customHeight="1" x14ac:dyDescent="0.25">
      <c r="A1494" s="25">
        <v>42824</v>
      </c>
      <c r="B1494" s="26" t="s">
        <v>2577</v>
      </c>
      <c r="C1494" s="78">
        <v>6</v>
      </c>
      <c r="D1494" s="54" t="s">
        <v>4153</v>
      </c>
      <c r="E1494" s="54" t="s">
        <v>4154</v>
      </c>
      <c r="F1494" s="54" t="s">
        <v>45</v>
      </c>
      <c r="G1494" s="59">
        <v>3510082.8</v>
      </c>
      <c r="H1494" s="86" t="s">
        <v>2808</v>
      </c>
      <c r="I1494" s="63">
        <v>3510082.8</v>
      </c>
    </row>
    <row r="1495" spans="1:9" s="40" customFormat="1" ht="31.5" customHeight="1" x14ac:dyDescent="0.25">
      <c r="A1495" s="25">
        <v>42824</v>
      </c>
      <c r="B1495" s="26" t="s">
        <v>2572</v>
      </c>
      <c r="C1495" s="78">
        <v>7</v>
      </c>
      <c r="D1495" s="54" t="s">
        <v>4155</v>
      </c>
      <c r="E1495" s="54" t="s">
        <v>1384</v>
      </c>
      <c r="F1495" s="54" t="s">
        <v>4156</v>
      </c>
      <c r="G1495" s="59">
        <v>8415700.4000000004</v>
      </c>
      <c r="H1495" s="59">
        <v>495041.2</v>
      </c>
      <c r="I1495" s="63">
        <v>8910741.5999999996</v>
      </c>
    </row>
    <row r="1496" spans="1:9" s="40" customFormat="1" ht="31.5" customHeight="1" x14ac:dyDescent="0.25">
      <c r="A1496" s="25">
        <v>42824</v>
      </c>
      <c r="B1496" s="26" t="s">
        <v>2578</v>
      </c>
      <c r="C1496" s="78">
        <v>9</v>
      </c>
      <c r="D1496" s="54" t="s">
        <v>4157</v>
      </c>
      <c r="E1496" s="54" t="s">
        <v>2899</v>
      </c>
      <c r="F1496" s="54" t="s">
        <v>4158</v>
      </c>
      <c r="G1496" s="59">
        <v>829999.5</v>
      </c>
      <c r="H1496" s="59">
        <v>48823.5</v>
      </c>
      <c r="I1496" s="63">
        <v>878823</v>
      </c>
    </row>
    <row r="1497" spans="1:9" s="40" customFormat="1" ht="31.5" customHeight="1" x14ac:dyDescent="0.25">
      <c r="A1497" s="25">
        <v>42824</v>
      </c>
      <c r="B1497" s="26" t="s">
        <v>2578</v>
      </c>
      <c r="C1497" s="78">
        <v>9</v>
      </c>
      <c r="D1497" s="54" t="s">
        <v>4159</v>
      </c>
      <c r="E1497" s="54" t="s">
        <v>795</v>
      </c>
      <c r="F1497" s="54" t="s">
        <v>4160</v>
      </c>
      <c r="G1497" s="59">
        <v>174845</v>
      </c>
      <c r="H1497" s="59">
        <v>10285</v>
      </c>
      <c r="I1497" s="63">
        <v>185130</v>
      </c>
    </row>
    <row r="1498" spans="1:9" s="40" customFormat="1" ht="31.5" customHeight="1" x14ac:dyDescent="0.25">
      <c r="A1498" s="25">
        <v>42824</v>
      </c>
      <c r="B1498" s="26" t="s">
        <v>2578</v>
      </c>
      <c r="C1498" s="78">
        <v>9</v>
      </c>
      <c r="D1498" s="54" t="s">
        <v>4161</v>
      </c>
      <c r="E1498" s="54" t="s">
        <v>1903</v>
      </c>
      <c r="F1498" s="54" t="s">
        <v>4162</v>
      </c>
      <c r="G1498" s="59">
        <v>977075</v>
      </c>
      <c r="H1498" s="59">
        <v>57475</v>
      </c>
      <c r="I1498" s="63">
        <v>1034550</v>
      </c>
    </row>
    <row r="1499" spans="1:9" s="40" customFormat="1" ht="31.5" customHeight="1" x14ac:dyDescent="0.25">
      <c r="A1499" s="25">
        <v>42824</v>
      </c>
      <c r="B1499" s="26" t="s">
        <v>2578</v>
      </c>
      <c r="C1499" s="78">
        <v>9</v>
      </c>
      <c r="D1499" s="54" t="s">
        <v>4163</v>
      </c>
      <c r="E1499" s="54" t="s">
        <v>2084</v>
      </c>
      <c r="F1499" s="54" t="s">
        <v>4164</v>
      </c>
      <c r="G1499" s="59">
        <v>863940</v>
      </c>
      <c r="H1499" s="59">
        <v>50820</v>
      </c>
      <c r="I1499" s="63">
        <v>914760</v>
      </c>
    </row>
    <row r="1500" spans="1:9" s="40" customFormat="1" ht="31.5" customHeight="1" x14ac:dyDescent="0.25">
      <c r="A1500" s="25">
        <v>42824</v>
      </c>
      <c r="B1500" s="26" t="s">
        <v>2578</v>
      </c>
      <c r="C1500" s="78">
        <v>9</v>
      </c>
      <c r="D1500" s="54" t="s">
        <v>4169</v>
      </c>
      <c r="E1500" s="54" t="s">
        <v>750</v>
      </c>
      <c r="F1500" s="54" t="s">
        <v>4170</v>
      </c>
      <c r="G1500" s="59">
        <v>756976</v>
      </c>
      <c r="H1500" s="59">
        <v>44528</v>
      </c>
      <c r="I1500" s="63">
        <v>801504</v>
      </c>
    </row>
    <row r="1501" spans="1:9" s="40" customFormat="1" ht="31.5" customHeight="1" x14ac:dyDescent="0.25">
      <c r="A1501" s="25">
        <v>42824</v>
      </c>
      <c r="B1501" s="26" t="s">
        <v>2580</v>
      </c>
      <c r="C1501" s="78">
        <v>14</v>
      </c>
      <c r="D1501" s="53" t="s">
        <v>4165</v>
      </c>
      <c r="E1501" s="6" t="s">
        <v>2899</v>
      </c>
      <c r="F1501" s="6" t="s">
        <v>4166</v>
      </c>
      <c r="G1501" s="59">
        <v>51000000</v>
      </c>
      <c r="H1501" s="59">
        <v>3000000</v>
      </c>
      <c r="I1501" s="63">
        <v>54000000</v>
      </c>
    </row>
    <row r="1502" spans="1:9" s="40" customFormat="1" ht="31.5" customHeight="1" x14ac:dyDescent="0.25">
      <c r="A1502" s="25">
        <v>42824</v>
      </c>
      <c r="B1502" s="26" t="s">
        <v>2580</v>
      </c>
      <c r="C1502" s="78">
        <v>14</v>
      </c>
      <c r="D1502" s="54" t="s">
        <v>4167</v>
      </c>
      <c r="E1502" s="54" t="s">
        <v>594</v>
      </c>
      <c r="F1502" s="54" t="s">
        <v>4168</v>
      </c>
      <c r="G1502" s="59">
        <v>18174704.420000002</v>
      </c>
      <c r="H1502" s="59">
        <v>1069100.26</v>
      </c>
      <c r="I1502" s="63">
        <v>19243804.68</v>
      </c>
    </row>
    <row r="1503" spans="1:9" s="40" customFormat="1" ht="31.5" customHeight="1" x14ac:dyDescent="0.25">
      <c r="A1503" s="25">
        <v>42824</v>
      </c>
      <c r="B1503" s="26" t="s">
        <v>2573</v>
      </c>
      <c r="C1503" s="84">
        <v>25</v>
      </c>
      <c r="D1503" s="54" t="s">
        <v>4171</v>
      </c>
      <c r="E1503" s="54" t="s">
        <v>4172</v>
      </c>
      <c r="F1503" s="54" t="s">
        <v>4173</v>
      </c>
      <c r="G1503" s="59">
        <v>6226539</v>
      </c>
      <c r="H1503" s="59">
        <v>366267</v>
      </c>
      <c r="I1503" s="63">
        <v>6592806</v>
      </c>
    </row>
    <row r="1504" spans="1:9" s="40" customFormat="1" ht="31.5" customHeight="1" x14ac:dyDescent="0.25">
      <c r="A1504" s="25">
        <v>42824</v>
      </c>
      <c r="B1504" s="26" t="s">
        <v>2575</v>
      </c>
      <c r="C1504" s="84">
        <v>26</v>
      </c>
      <c r="D1504" s="54" t="s">
        <v>4199</v>
      </c>
      <c r="E1504" s="54" t="s">
        <v>22</v>
      </c>
      <c r="F1504" s="54" t="s">
        <v>4200</v>
      </c>
      <c r="G1504" s="59">
        <v>83847308.980000004</v>
      </c>
      <c r="H1504" s="59">
        <v>4932194.6399999997</v>
      </c>
      <c r="I1504" s="63">
        <v>88779503.620000005</v>
      </c>
    </row>
    <row r="1505" spans="1:9" s="40" customFormat="1" ht="31.5" customHeight="1" x14ac:dyDescent="0.25">
      <c r="A1505" s="25">
        <v>42824</v>
      </c>
      <c r="B1505" s="26" t="s">
        <v>2575</v>
      </c>
      <c r="C1505" s="84">
        <v>28</v>
      </c>
      <c r="D1505" s="54" t="s">
        <v>4174</v>
      </c>
      <c r="E1505" s="54" t="s">
        <v>120</v>
      </c>
      <c r="F1505" s="54" t="s">
        <v>4175</v>
      </c>
      <c r="G1505" s="59">
        <v>84635578.939999998</v>
      </c>
      <c r="H1505" s="59">
        <v>4978563.47</v>
      </c>
      <c r="I1505" s="63">
        <v>89614142.409999996</v>
      </c>
    </row>
    <row r="1506" spans="1:9" s="40" customFormat="1" ht="31.5" customHeight="1" x14ac:dyDescent="0.25">
      <c r="A1506" s="25">
        <v>42824</v>
      </c>
      <c r="B1506" s="26" t="s">
        <v>2575</v>
      </c>
      <c r="C1506" s="78">
        <v>28</v>
      </c>
      <c r="D1506" s="54" t="s">
        <v>4176</v>
      </c>
      <c r="E1506" s="54" t="s">
        <v>4177</v>
      </c>
      <c r="F1506" s="54" t="s">
        <v>4178</v>
      </c>
      <c r="G1506" s="59">
        <v>9202812.3000000007</v>
      </c>
      <c r="H1506" s="59">
        <v>541341.9</v>
      </c>
      <c r="I1506" s="63">
        <v>9744154.1999999993</v>
      </c>
    </row>
    <row r="1507" spans="1:9" s="40" customFormat="1" ht="31.5" customHeight="1" x14ac:dyDescent="0.25">
      <c r="A1507" s="25">
        <v>42824</v>
      </c>
      <c r="B1507" s="26" t="s">
        <v>2581</v>
      </c>
      <c r="C1507" s="78">
        <v>37</v>
      </c>
      <c r="D1507" s="54" t="s">
        <v>4179</v>
      </c>
      <c r="E1507" s="54" t="s">
        <v>4180</v>
      </c>
      <c r="F1507" s="54" t="s">
        <v>2851</v>
      </c>
      <c r="G1507" s="59">
        <v>891084.9</v>
      </c>
      <c r="H1507" s="86" t="s">
        <v>2808</v>
      </c>
      <c r="I1507" s="63">
        <v>891084.9</v>
      </c>
    </row>
    <row r="1508" spans="1:9" s="40" customFormat="1" ht="31.5" customHeight="1" x14ac:dyDescent="0.25">
      <c r="A1508" s="25">
        <v>42824</v>
      </c>
      <c r="B1508" s="26" t="s">
        <v>2581</v>
      </c>
      <c r="C1508" s="78">
        <v>37</v>
      </c>
      <c r="D1508" s="54" t="s">
        <v>4181</v>
      </c>
      <c r="E1508" s="54" t="s">
        <v>4182</v>
      </c>
      <c r="F1508" s="54" t="s">
        <v>4183</v>
      </c>
      <c r="G1508" s="59">
        <v>786051.9</v>
      </c>
      <c r="H1508" s="86" t="s">
        <v>2808</v>
      </c>
      <c r="I1508" s="63">
        <v>786051.9</v>
      </c>
    </row>
    <row r="1509" spans="1:9" s="40" customFormat="1" ht="31.5" customHeight="1" x14ac:dyDescent="0.25">
      <c r="A1509" s="25">
        <v>42824</v>
      </c>
      <c r="B1509" s="26" t="s">
        <v>2581</v>
      </c>
      <c r="C1509" s="78">
        <v>37</v>
      </c>
      <c r="D1509" s="54" t="s">
        <v>4184</v>
      </c>
      <c r="E1509" s="54" t="s">
        <v>2366</v>
      </c>
      <c r="F1509" s="54" t="s">
        <v>4185</v>
      </c>
      <c r="G1509" s="59">
        <v>2515841.1</v>
      </c>
      <c r="H1509" s="59">
        <v>125792.05</v>
      </c>
      <c r="I1509" s="63">
        <v>2641633.15</v>
      </c>
    </row>
    <row r="1510" spans="1:9" s="40" customFormat="1" ht="31.5" customHeight="1" x14ac:dyDescent="0.25">
      <c r="A1510" s="25">
        <v>42824</v>
      </c>
      <c r="B1510" s="26" t="s">
        <v>2581</v>
      </c>
      <c r="C1510" s="78">
        <v>37</v>
      </c>
      <c r="D1510" s="54" t="s">
        <v>4186</v>
      </c>
      <c r="E1510" s="54" t="s">
        <v>3913</v>
      </c>
      <c r="F1510" s="54" t="s">
        <v>4187</v>
      </c>
      <c r="G1510" s="59">
        <v>1521863.28</v>
      </c>
      <c r="H1510" s="59">
        <v>3551014.33</v>
      </c>
      <c r="I1510" s="63">
        <v>5072877.6100000003</v>
      </c>
    </row>
    <row r="1511" spans="1:9" s="40" customFormat="1" ht="31.5" customHeight="1" x14ac:dyDescent="0.25">
      <c r="A1511" s="25">
        <v>42824</v>
      </c>
      <c r="B1511" s="26" t="s">
        <v>2581</v>
      </c>
      <c r="C1511" s="78">
        <v>37</v>
      </c>
      <c r="D1511" s="54" t="s">
        <v>4188</v>
      </c>
      <c r="E1511" s="54" t="s">
        <v>4189</v>
      </c>
      <c r="F1511" s="54" t="s">
        <v>4190</v>
      </c>
      <c r="G1511" s="59">
        <v>2024127.6</v>
      </c>
      <c r="H1511" s="86" t="s">
        <v>2808</v>
      </c>
      <c r="I1511" s="63">
        <v>2024127.6</v>
      </c>
    </row>
    <row r="1512" spans="1:9" s="40" customFormat="1" ht="31.5" customHeight="1" x14ac:dyDescent="0.25">
      <c r="A1512" s="25">
        <v>42824</v>
      </c>
      <c r="B1512" s="26" t="s">
        <v>2581</v>
      </c>
      <c r="C1512" s="78">
        <v>37</v>
      </c>
      <c r="D1512" s="54" t="s">
        <v>4191</v>
      </c>
      <c r="E1512" s="54" t="s">
        <v>4192</v>
      </c>
      <c r="F1512" s="54" t="s">
        <v>4193</v>
      </c>
      <c r="G1512" s="59">
        <v>2059840.5</v>
      </c>
      <c r="H1512" s="59">
        <v>102992.02</v>
      </c>
      <c r="I1512" s="63">
        <v>2162832.52</v>
      </c>
    </row>
    <row r="1513" spans="1:9" s="40" customFormat="1" ht="31.5" customHeight="1" x14ac:dyDescent="0.25">
      <c r="A1513" s="43">
        <v>42824</v>
      </c>
      <c r="B1513" s="26" t="s">
        <v>2581</v>
      </c>
      <c r="C1513" s="79">
        <v>37</v>
      </c>
      <c r="D1513" s="61" t="s">
        <v>4194</v>
      </c>
      <c r="E1513" s="61" t="s">
        <v>4195</v>
      </c>
      <c r="F1513" s="61" t="s">
        <v>4196</v>
      </c>
      <c r="G1513" s="62">
        <v>2141518.2400000002</v>
      </c>
      <c r="H1513" s="86" t="s">
        <v>2808</v>
      </c>
      <c r="I1513" s="65">
        <v>2141518.2400000002</v>
      </c>
    </row>
    <row r="1514" spans="1:9" s="40" customFormat="1" ht="31.5" customHeight="1" x14ac:dyDescent="0.25">
      <c r="A1514" s="43">
        <v>42824</v>
      </c>
      <c r="B1514" s="26" t="s">
        <v>2581</v>
      </c>
      <c r="C1514" s="78">
        <v>37</v>
      </c>
      <c r="D1514" s="54" t="s">
        <v>4201</v>
      </c>
      <c r="E1514" s="54" t="s">
        <v>4202</v>
      </c>
      <c r="F1514" s="54" t="s">
        <v>4203</v>
      </c>
      <c r="G1514" s="59">
        <v>1995274</v>
      </c>
      <c r="H1514" s="86" t="s">
        <v>2808</v>
      </c>
      <c r="I1514" s="63">
        <v>1995274</v>
      </c>
    </row>
    <row r="1515" spans="1:9" s="40" customFormat="1" ht="31.5" customHeight="1" x14ac:dyDescent="0.25">
      <c r="A1515" s="25">
        <v>42824</v>
      </c>
      <c r="B1515" s="26" t="s">
        <v>2581</v>
      </c>
      <c r="C1515" s="78">
        <v>37</v>
      </c>
      <c r="D1515" s="54" t="s">
        <v>4204</v>
      </c>
      <c r="E1515" s="54" t="s">
        <v>4205</v>
      </c>
      <c r="F1515" s="54" t="s">
        <v>4206</v>
      </c>
      <c r="G1515" s="110">
        <v>1232829</v>
      </c>
      <c r="H1515" s="85" t="s">
        <v>2808</v>
      </c>
      <c r="I1515" s="63">
        <v>1232829</v>
      </c>
    </row>
    <row r="1516" spans="1:9" s="40" customFormat="1" ht="31.5" customHeight="1" x14ac:dyDescent="0.25">
      <c r="A1516" s="87">
        <v>42824</v>
      </c>
      <c r="B1516" s="88" t="s">
        <v>2572</v>
      </c>
      <c r="C1516" s="89">
        <v>38</v>
      </c>
      <c r="D1516" s="80" t="s">
        <v>4197</v>
      </c>
      <c r="E1516" s="80" t="s">
        <v>3770</v>
      </c>
      <c r="F1516" s="80" t="s">
        <v>4198</v>
      </c>
      <c r="G1516" s="106">
        <v>8539558.6199999992</v>
      </c>
      <c r="H1516" s="106">
        <v>502326.98</v>
      </c>
      <c r="I1516" s="107">
        <v>9041885.5999999996</v>
      </c>
    </row>
    <row r="1517" spans="1:9" s="40" customFormat="1" ht="31.5" customHeight="1" x14ac:dyDescent="0.25">
      <c r="A1517" s="25">
        <v>42825</v>
      </c>
      <c r="B1517" s="26" t="s">
        <v>2578</v>
      </c>
      <c r="C1517" s="78">
        <v>9</v>
      </c>
      <c r="D1517" s="54" t="s">
        <v>4207</v>
      </c>
      <c r="E1517" s="54" t="s">
        <v>1844</v>
      </c>
      <c r="F1517" s="54" t="s">
        <v>4208</v>
      </c>
      <c r="G1517" s="59">
        <v>3854818</v>
      </c>
      <c r="H1517" s="59">
        <v>226754</v>
      </c>
      <c r="I1517" s="63">
        <v>4081572</v>
      </c>
    </row>
    <row r="1518" spans="1:9" s="40" customFormat="1" ht="31.5" customHeight="1" x14ac:dyDescent="0.25">
      <c r="A1518" s="25">
        <v>42825</v>
      </c>
      <c r="B1518" s="26" t="s">
        <v>2581</v>
      </c>
      <c r="C1518" s="78">
        <v>37</v>
      </c>
      <c r="D1518" s="54" t="s">
        <v>4209</v>
      </c>
      <c r="E1518" s="54" t="s">
        <v>4210</v>
      </c>
      <c r="F1518" s="54" t="s">
        <v>4211</v>
      </c>
      <c r="G1518" s="59">
        <v>530446</v>
      </c>
      <c r="H1518" s="86" t="s">
        <v>2808</v>
      </c>
      <c r="I1518" s="63">
        <v>530446</v>
      </c>
    </row>
    <row r="1519" spans="1:9" s="40" customFormat="1" ht="31.5" customHeight="1" x14ac:dyDescent="0.25">
      <c r="A1519" s="25">
        <v>42825</v>
      </c>
      <c r="B1519" s="26" t="s">
        <v>2581</v>
      </c>
      <c r="C1519" s="78">
        <v>37</v>
      </c>
      <c r="D1519" s="54" t="s">
        <v>4212</v>
      </c>
      <c r="E1519" s="54" t="s">
        <v>4213</v>
      </c>
      <c r="F1519" s="54" t="s">
        <v>4214</v>
      </c>
      <c r="G1519" s="59">
        <v>974810.4</v>
      </c>
      <c r="H1519" s="86" t="s">
        <v>2808</v>
      </c>
      <c r="I1519" s="63">
        <v>974810.4</v>
      </c>
    </row>
    <row r="1520" spans="1:9" s="40" customFormat="1" ht="31.5" customHeight="1" x14ac:dyDescent="0.25">
      <c r="A1520" s="25">
        <v>42825</v>
      </c>
      <c r="B1520" s="26" t="s">
        <v>2581</v>
      </c>
      <c r="C1520" s="78">
        <v>37</v>
      </c>
      <c r="D1520" s="54" t="s">
        <v>4215</v>
      </c>
      <c r="E1520" s="54" t="s">
        <v>4216</v>
      </c>
      <c r="F1520" s="54" t="s">
        <v>4217</v>
      </c>
      <c r="G1520" s="59">
        <v>1475436.3</v>
      </c>
      <c r="H1520" s="86" t="s">
        <v>2808</v>
      </c>
      <c r="I1520" s="63">
        <v>1475436.3</v>
      </c>
    </row>
    <row r="1521" spans="1:9" s="40" customFormat="1" ht="31.5" customHeight="1" x14ac:dyDescent="0.25">
      <c r="A1521" s="25">
        <v>42825</v>
      </c>
      <c r="B1521" s="26" t="s">
        <v>2581</v>
      </c>
      <c r="C1521" s="78">
        <v>37</v>
      </c>
      <c r="D1521" s="54" t="s">
        <v>4218</v>
      </c>
      <c r="E1521" s="54" t="s">
        <v>4219</v>
      </c>
      <c r="F1521" s="54" t="s">
        <v>4220</v>
      </c>
      <c r="G1521" s="59">
        <v>4106209.65</v>
      </c>
      <c r="H1521" s="86" t="s">
        <v>2808</v>
      </c>
      <c r="I1521" s="63">
        <v>4106209.65</v>
      </c>
    </row>
    <row r="1522" spans="1:9" s="40" customFormat="1" ht="31.5" customHeight="1" x14ac:dyDescent="0.25">
      <c r="A1522" s="25">
        <v>42825</v>
      </c>
      <c r="B1522" s="26" t="s">
        <v>2581</v>
      </c>
      <c r="C1522" s="78">
        <v>37</v>
      </c>
      <c r="D1522" s="54" t="s">
        <v>4221</v>
      </c>
      <c r="E1522" s="54" t="s">
        <v>2070</v>
      </c>
      <c r="F1522" s="54" t="s">
        <v>4222</v>
      </c>
      <c r="G1522" s="59">
        <v>9314867.5399999991</v>
      </c>
      <c r="H1522" s="59">
        <v>465743.37</v>
      </c>
      <c r="I1522" s="63">
        <v>9780610.9100000001</v>
      </c>
    </row>
    <row r="1523" spans="1:9" s="40" customFormat="1" ht="31.5" customHeight="1" x14ac:dyDescent="0.25">
      <c r="A1523" s="25">
        <v>42825</v>
      </c>
      <c r="B1523" s="26" t="s">
        <v>2572</v>
      </c>
      <c r="C1523" s="78">
        <v>38</v>
      </c>
      <c r="D1523" s="54" t="s">
        <v>4223</v>
      </c>
      <c r="E1523" s="54" t="s">
        <v>4224</v>
      </c>
      <c r="F1523" s="54" t="s">
        <v>4225</v>
      </c>
      <c r="G1523" s="59">
        <v>6293527.5</v>
      </c>
      <c r="H1523" s="59">
        <v>740415</v>
      </c>
      <c r="I1523" s="63">
        <v>7033942.5</v>
      </c>
    </row>
    <row r="1524" spans="1:9" s="40" customFormat="1" ht="31.5" customHeight="1" x14ac:dyDescent="0.25">
      <c r="A1524" s="25">
        <v>42825</v>
      </c>
      <c r="B1524" s="26" t="s">
        <v>2576</v>
      </c>
      <c r="C1524" s="78">
        <v>54</v>
      </c>
      <c r="D1524" s="54" t="s">
        <v>4226</v>
      </c>
      <c r="E1524" s="54" t="s">
        <v>762</v>
      </c>
      <c r="F1524" s="54" t="s">
        <v>4227</v>
      </c>
      <c r="G1524" s="59">
        <v>491299915</v>
      </c>
      <c r="H1524" s="59">
        <v>86699985</v>
      </c>
      <c r="I1524" s="63">
        <v>577999900</v>
      </c>
    </row>
    <row r="1525" spans="1:9" s="40" customFormat="1" ht="31.5" customHeight="1" x14ac:dyDescent="0.25">
      <c r="A1525" s="43">
        <v>42825</v>
      </c>
      <c r="B1525" s="44" t="s">
        <v>2576</v>
      </c>
      <c r="C1525" s="79">
        <v>54</v>
      </c>
      <c r="D1525" s="61" t="s">
        <v>4228</v>
      </c>
      <c r="E1525" s="61" t="s">
        <v>3125</v>
      </c>
      <c r="F1525" s="61" t="s">
        <v>4229</v>
      </c>
      <c r="G1525" s="62">
        <v>169746322.59999999</v>
      </c>
      <c r="H1525" s="62">
        <v>29955233.399999999</v>
      </c>
      <c r="I1525" s="65">
        <v>199701556</v>
      </c>
    </row>
    <row r="1526" spans="1:9" s="40" customFormat="1" ht="31.5" customHeight="1" x14ac:dyDescent="0.25">
      <c r="A1526" s="25">
        <v>42830</v>
      </c>
      <c r="B1526" s="26" t="s">
        <v>2571</v>
      </c>
      <c r="C1526" s="78">
        <v>1</v>
      </c>
      <c r="D1526" s="54" t="s">
        <v>4230</v>
      </c>
      <c r="E1526" s="54" t="s">
        <v>39</v>
      </c>
      <c r="F1526" s="54" t="s">
        <v>4231</v>
      </c>
      <c r="G1526" s="59">
        <v>54485663.469999999</v>
      </c>
      <c r="H1526" s="59">
        <v>3205039.03</v>
      </c>
      <c r="I1526" s="63">
        <v>57690702.5</v>
      </c>
    </row>
    <row r="1527" spans="1:9" s="40" customFormat="1" ht="31.5" customHeight="1" x14ac:dyDescent="0.25">
      <c r="A1527" s="25">
        <v>42830</v>
      </c>
      <c r="B1527" s="26" t="s">
        <v>2576</v>
      </c>
      <c r="C1527" s="78">
        <v>5</v>
      </c>
      <c r="D1527" s="54" t="s">
        <v>4232</v>
      </c>
      <c r="E1527" s="54" t="s">
        <v>4233</v>
      </c>
      <c r="F1527" s="54" t="s">
        <v>4234</v>
      </c>
      <c r="G1527" s="59">
        <v>52461252.5</v>
      </c>
      <c r="H1527" s="59">
        <v>9260338.5</v>
      </c>
      <c r="I1527" s="63">
        <v>61721591</v>
      </c>
    </row>
    <row r="1528" spans="1:9" s="40" customFormat="1" ht="31.5" customHeight="1" x14ac:dyDescent="0.25">
      <c r="A1528" s="25">
        <v>42830</v>
      </c>
      <c r="B1528" s="26" t="s">
        <v>2577</v>
      </c>
      <c r="C1528" s="78">
        <v>6</v>
      </c>
      <c r="D1528" s="54" t="s">
        <v>4235</v>
      </c>
      <c r="E1528" s="54" t="s">
        <v>4236</v>
      </c>
      <c r="F1528" s="54" t="s">
        <v>4237</v>
      </c>
      <c r="G1528" s="59">
        <v>1860802.68</v>
      </c>
      <c r="H1528" s="86" t="s">
        <v>2808</v>
      </c>
      <c r="I1528" s="63">
        <v>1860802.68</v>
      </c>
    </row>
    <row r="1529" spans="1:9" s="40" customFormat="1" ht="31.5" customHeight="1" x14ac:dyDescent="0.25">
      <c r="A1529" s="25">
        <v>42830</v>
      </c>
      <c r="B1529" s="26" t="s">
        <v>2577</v>
      </c>
      <c r="C1529" s="78">
        <v>6</v>
      </c>
      <c r="D1529" s="54" t="s">
        <v>4238</v>
      </c>
      <c r="E1529" s="54" t="s">
        <v>4239</v>
      </c>
      <c r="F1529" s="54" t="s">
        <v>4240</v>
      </c>
      <c r="G1529" s="59">
        <v>2535211.7999999998</v>
      </c>
      <c r="H1529" s="86" t="s">
        <v>2808</v>
      </c>
      <c r="I1529" s="63">
        <v>2535211.7999999998</v>
      </c>
    </row>
    <row r="1530" spans="1:9" s="40" customFormat="1" ht="31.5" customHeight="1" x14ac:dyDescent="0.25">
      <c r="A1530" s="25">
        <v>42830</v>
      </c>
      <c r="B1530" s="26" t="s">
        <v>2577</v>
      </c>
      <c r="C1530" s="78">
        <v>6</v>
      </c>
      <c r="D1530" s="54" t="s">
        <v>4241</v>
      </c>
      <c r="E1530" s="54" t="s">
        <v>4242</v>
      </c>
      <c r="F1530" s="54" t="s">
        <v>4243</v>
      </c>
      <c r="G1530" s="59">
        <v>5914266.7999999998</v>
      </c>
      <c r="H1530" s="86" t="s">
        <v>2808</v>
      </c>
      <c r="I1530" s="63">
        <v>5914266.7999999998</v>
      </c>
    </row>
    <row r="1531" spans="1:9" s="40" customFormat="1" ht="31.5" customHeight="1" x14ac:dyDescent="0.25">
      <c r="A1531" s="25">
        <v>42830</v>
      </c>
      <c r="B1531" s="26" t="s">
        <v>2577</v>
      </c>
      <c r="C1531" s="78">
        <v>6</v>
      </c>
      <c r="D1531" s="54" t="s">
        <v>4244</v>
      </c>
      <c r="E1531" s="54" t="s">
        <v>4245</v>
      </c>
      <c r="F1531" s="54" t="s">
        <v>4246</v>
      </c>
      <c r="G1531" s="59">
        <v>9949000.4000000004</v>
      </c>
      <c r="H1531" s="86" t="s">
        <v>2808</v>
      </c>
      <c r="I1531" s="63">
        <v>9949000.4000000004</v>
      </c>
    </row>
    <row r="1532" spans="1:9" s="40" customFormat="1" ht="31.5" customHeight="1" x14ac:dyDescent="0.25">
      <c r="A1532" s="25">
        <v>42830</v>
      </c>
      <c r="B1532" s="26" t="s">
        <v>2577</v>
      </c>
      <c r="C1532" s="78">
        <v>6</v>
      </c>
      <c r="D1532" s="54" t="s">
        <v>4247</v>
      </c>
      <c r="E1532" s="54" t="s">
        <v>4248</v>
      </c>
      <c r="F1532" s="54" t="s">
        <v>4249</v>
      </c>
      <c r="G1532" s="59">
        <v>6509210</v>
      </c>
      <c r="H1532" s="86" t="s">
        <v>2808</v>
      </c>
      <c r="I1532" s="63">
        <v>6509210</v>
      </c>
    </row>
    <row r="1533" spans="1:9" s="40" customFormat="1" ht="31.5" customHeight="1" x14ac:dyDescent="0.25">
      <c r="A1533" s="25">
        <v>42830</v>
      </c>
      <c r="B1533" s="26" t="s">
        <v>2577</v>
      </c>
      <c r="C1533" s="78">
        <v>6</v>
      </c>
      <c r="D1533" s="54" t="s">
        <v>4250</v>
      </c>
      <c r="E1533" s="54" t="s">
        <v>4251</v>
      </c>
      <c r="F1533" s="54" t="s">
        <v>4252</v>
      </c>
      <c r="G1533" s="59">
        <v>5771459</v>
      </c>
      <c r="H1533" s="86" t="s">
        <v>2808</v>
      </c>
      <c r="I1533" s="63">
        <v>5771459</v>
      </c>
    </row>
    <row r="1534" spans="1:9" s="40" customFormat="1" ht="31.5" customHeight="1" x14ac:dyDescent="0.25">
      <c r="A1534" s="25">
        <v>42830</v>
      </c>
      <c r="B1534" s="26" t="s">
        <v>2577</v>
      </c>
      <c r="C1534" s="78">
        <v>6</v>
      </c>
      <c r="D1534" s="54" t="s">
        <v>4253</v>
      </c>
      <c r="E1534" s="54" t="s">
        <v>4254</v>
      </c>
      <c r="F1534" s="54" t="s">
        <v>4255</v>
      </c>
      <c r="G1534" s="59">
        <v>3441039.65</v>
      </c>
      <c r="H1534" s="86" t="s">
        <v>2808</v>
      </c>
      <c r="I1534" s="63">
        <v>3441039.65</v>
      </c>
    </row>
    <row r="1535" spans="1:9" s="40" customFormat="1" ht="31.5" customHeight="1" x14ac:dyDescent="0.25">
      <c r="A1535" s="25">
        <v>42830</v>
      </c>
      <c r="B1535" s="26" t="s">
        <v>2577</v>
      </c>
      <c r="C1535" s="78">
        <v>6</v>
      </c>
      <c r="D1535" s="54" t="s">
        <v>4256</v>
      </c>
      <c r="E1535" s="54" t="s">
        <v>1232</v>
      </c>
      <c r="F1535" s="54" t="s">
        <v>4257</v>
      </c>
      <c r="G1535" s="59">
        <v>2463736.65</v>
      </c>
      <c r="H1535" s="86" t="s">
        <v>2808</v>
      </c>
      <c r="I1535" s="63">
        <v>2463736.65</v>
      </c>
    </row>
    <row r="1536" spans="1:9" s="40" customFormat="1" ht="31.5" customHeight="1" x14ac:dyDescent="0.25">
      <c r="A1536" s="25">
        <v>42830</v>
      </c>
      <c r="B1536" s="26" t="s">
        <v>2579</v>
      </c>
      <c r="C1536" s="78">
        <v>11</v>
      </c>
      <c r="D1536" s="54" t="s">
        <v>4258</v>
      </c>
      <c r="E1536" s="54" t="s">
        <v>4259</v>
      </c>
      <c r="F1536" s="54" t="s">
        <v>4260</v>
      </c>
      <c r="G1536" s="59">
        <v>3712373.3</v>
      </c>
      <c r="H1536" s="86" t="s">
        <v>2808</v>
      </c>
      <c r="I1536" s="63">
        <v>3712373.3</v>
      </c>
    </row>
    <row r="1537" spans="1:9" s="40" customFormat="1" ht="31.5" customHeight="1" x14ac:dyDescent="0.25">
      <c r="A1537" s="25">
        <v>42830</v>
      </c>
      <c r="B1537" s="26" t="s">
        <v>2580</v>
      </c>
      <c r="C1537" s="78">
        <v>14</v>
      </c>
      <c r="D1537" s="54" t="s">
        <v>4261</v>
      </c>
      <c r="E1537" s="54" t="s">
        <v>4262</v>
      </c>
      <c r="F1537" s="54" t="s">
        <v>4263</v>
      </c>
      <c r="G1537" s="59">
        <v>19469348.600000001</v>
      </c>
      <c r="H1537" s="59">
        <v>1145255.8</v>
      </c>
      <c r="I1537" s="63">
        <v>20614604.399999999</v>
      </c>
    </row>
    <row r="1538" spans="1:9" s="40" customFormat="1" ht="31.5" customHeight="1" x14ac:dyDescent="0.25">
      <c r="A1538" s="25">
        <v>42830</v>
      </c>
      <c r="B1538" s="26" t="s">
        <v>2580</v>
      </c>
      <c r="C1538" s="78">
        <v>15</v>
      </c>
      <c r="D1538" s="54" t="s">
        <v>4264</v>
      </c>
      <c r="E1538" s="54" t="s">
        <v>4265</v>
      </c>
      <c r="F1538" s="54" t="s">
        <v>4266</v>
      </c>
      <c r="G1538" s="59">
        <v>18049344.760000002</v>
      </c>
      <c r="H1538" s="59">
        <v>1061726.1599999999</v>
      </c>
      <c r="I1538" s="63">
        <v>19111070.920000002</v>
      </c>
    </row>
    <row r="1539" spans="1:9" s="40" customFormat="1" ht="31.5" customHeight="1" x14ac:dyDescent="0.25">
      <c r="A1539" s="25">
        <v>42830</v>
      </c>
      <c r="B1539" s="26" t="s">
        <v>2583</v>
      </c>
      <c r="C1539" s="78">
        <v>27</v>
      </c>
      <c r="D1539" s="54" t="s">
        <v>4267</v>
      </c>
      <c r="E1539" s="54" t="s">
        <v>27</v>
      </c>
      <c r="F1539" s="54" t="s">
        <v>4268</v>
      </c>
      <c r="G1539" s="59">
        <v>9133491.4000000004</v>
      </c>
      <c r="H1539" s="59">
        <v>537264.19999999995</v>
      </c>
      <c r="I1539" s="63">
        <v>9670755.5999999996</v>
      </c>
    </row>
    <row r="1540" spans="1:9" s="40" customFormat="1" ht="31.5" customHeight="1" x14ac:dyDescent="0.25">
      <c r="A1540" s="25">
        <v>42830</v>
      </c>
      <c r="B1540" s="26" t="s">
        <v>2572</v>
      </c>
      <c r="C1540" s="78">
        <v>29</v>
      </c>
      <c r="D1540" s="54" t="s">
        <v>4269</v>
      </c>
      <c r="E1540" s="54" t="s">
        <v>4270</v>
      </c>
      <c r="F1540" s="54" t="s">
        <v>4271</v>
      </c>
      <c r="G1540" s="59">
        <v>21812385.5</v>
      </c>
      <c r="H1540" s="59">
        <v>2566163</v>
      </c>
      <c r="I1540" s="63">
        <v>24378548.5</v>
      </c>
    </row>
    <row r="1541" spans="1:9" s="40" customFormat="1" ht="31.5" customHeight="1" x14ac:dyDescent="0.25">
      <c r="A1541" s="25">
        <v>42830</v>
      </c>
      <c r="B1541" s="26" t="s">
        <v>2572</v>
      </c>
      <c r="C1541" s="78">
        <v>29</v>
      </c>
      <c r="D1541" s="54" t="s">
        <v>4272</v>
      </c>
      <c r="E1541" s="54" t="s">
        <v>4273</v>
      </c>
      <c r="F1541" s="54" t="s">
        <v>4274</v>
      </c>
      <c r="G1541" s="59">
        <v>1039303.5</v>
      </c>
      <c r="H1541" s="59">
        <v>122271</v>
      </c>
      <c r="I1541" s="63">
        <v>1161574.5</v>
      </c>
    </row>
    <row r="1542" spans="1:9" s="40" customFormat="1" ht="31.5" customHeight="1" x14ac:dyDescent="0.25">
      <c r="A1542" s="25">
        <v>42830</v>
      </c>
      <c r="B1542" s="26" t="s">
        <v>2583</v>
      </c>
      <c r="C1542" s="78">
        <v>36</v>
      </c>
      <c r="D1542" s="54" t="s">
        <v>4275</v>
      </c>
      <c r="E1542" s="54" t="s">
        <v>22</v>
      </c>
      <c r="F1542" s="54" t="s">
        <v>4276</v>
      </c>
      <c r="G1542" s="59">
        <v>16271849.33</v>
      </c>
      <c r="H1542" s="59">
        <v>957167.61</v>
      </c>
      <c r="I1542" s="63">
        <v>17229016.940000001</v>
      </c>
    </row>
    <row r="1543" spans="1:9" s="40" customFormat="1" ht="31.5" customHeight="1" x14ac:dyDescent="0.25">
      <c r="A1543" s="25">
        <v>42830</v>
      </c>
      <c r="B1543" s="26" t="s">
        <v>2581</v>
      </c>
      <c r="C1543" s="78">
        <v>37</v>
      </c>
      <c r="D1543" s="54" t="s">
        <v>4277</v>
      </c>
      <c r="E1543" s="54" t="s">
        <v>4278</v>
      </c>
      <c r="F1543" s="54" t="s">
        <v>4279</v>
      </c>
      <c r="G1543" s="59">
        <v>869058.8</v>
      </c>
      <c r="H1543" s="86" t="s">
        <v>2808</v>
      </c>
      <c r="I1543" s="63">
        <v>869058.8</v>
      </c>
    </row>
    <row r="1544" spans="1:9" s="40" customFormat="1" ht="31.5" customHeight="1" x14ac:dyDescent="0.25">
      <c r="A1544" s="25">
        <v>42830</v>
      </c>
      <c r="B1544" s="26" t="s">
        <v>2581</v>
      </c>
      <c r="C1544" s="78">
        <v>37</v>
      </c>
      <c r="D1544" s="54" t="s">
        <v>4280</v>
      </c>
      <c r="E1544" s="54" t="s">
        <v>4281</v>
      </c>
      <c r="F1544" s="54" t="s">
        <v>4282</v>
      </c>
      <c r="G1544" s="59">
        <v>1170665.43</v>
      </c>
      <c r="H1544" s="86" t="s">
        <v>2808</v>
      </c>
      <c r="I1544" s="63">
        <v>1170665.43</v>
      </c>
    </row>
    <row r="1545" spans="1:9" s="40" customFormat="1" ht="31.5" customHeight="1" x14ac:dyDescent="0.25">
      <c r="A1545" s="25">
        <v>42830</v>
      </c>
      <c r="B1545" s="26" t="s">
        <v>2581</v>
      </c>
      <c r="C1545" s="78">
        <v>37</v>
      </c>
      <c r="D1545" s="54" t="s">
        <v>4283</v>
      </c>
      <c r="E1545" s="54" t="s">
        <v>4284</v>
      </c>
      <c r="F1545" s="54" t="s">
        <v>4285</v>
      </c>
      <c r="G1545" s="59">
        <v>5282379.2699999996</v>
      </c>
      <c r="H1545" s="86" t="s">
        <v>2808</v>
      </c>
      <c r="I1545" s="63">
        <v>5282379.2699999996</v>
      </c>
    </row>
    <row r="1546" spans="1:9" s="40" customFormat="1" ht="31.5" customHeight="1" x14ac:dyDescent="0.25">
      <c r="A1546" s="25">
        <v>42830</v>
      </c>
      <c r="B1546" s="26" t="s">
        <v>2581</v>
      </c>
      <c r="C1546" s="78">
        <v>37</v>
      </c>
      <c r="D1546" s="54" t="s">
        <v>4286</v>
      </c>
      <c r="E1546" s="54" t="s">
        <v>4287</v>
      </c>
      <c r="F1546" s="54" t="s">
        <v>4288</v>
      </c>
      <c r="G1546" s="59">
        <v>1177526.79</v>
      </c>
      <c r="H1546" s="86" t="s">
        <v>2808</v>
      </c>
      <c r="I1546" s="63">
        <v>1177526.79</v>
      </c>
    </row>
    <row r="1547" spans="1:9" s="40" customFormat="1" ht="31.5" customHeight="1" x14ac:dyDescent="0.25">
      <c r="A1547" s="25">
        <v>42830</v>
      </c>
      <c r="B1547" s="26" t="s">
        <v>2581</v>
      </c>
      <c r="C1547" s="78">
        <v>37</v>
      </c>
      <c r="D1547" s="54" t="s">
        <v>4289</v>
      </c>
      <c r="E1547" s="54" t="s">
        <v>4290</v>
      </c>
      <c r="F1547" s="54" t="s">
        <v>4291</v>
      </c>
      <c r="G1547" s="59">
        <v>2220591.5</v>
      </c>
      <c r="H1547" s="86" t="s">
        <v>2808</v>
      </c>
      <c r="I1547" s="63">
        <v>2220591.5</v>
      </c>
    </row>
    <row r="1548" spans="1:9" s="40" customFormat="1" ht="31.5" customHeight="1" x14ac:dyDescent="0.25">
      <c r="A1548" s="43">
        <v>42830</v>
      </c>
      <c r="B1548" s="44" t="s">
        <v>2581</v>
      </c>
      <c r="C1548" s="79">
        <v>37</v>
      </c>
      <c r="D1548" s="61" t="s">
        <v>4292</v>
      </c>
      <c r="E1548" s="61" t="s">
        <v>4293</v>
      </c>
      <c r="F1548" s="61" t="s">
        <v>4294</v>
      </c>
      <c r="G1548" s="62">
        <v>1843997.72</v>
      </c>
      <c r="H1548" s="86" t="s">
        <v>2808</v>
      </c>
      <c r="I1548" s="65">
        <v>1843997.72</v>
      </c>
    </row>
    <row r="1549" spans="1:9" s="40" customFormat="1" ht="31.5" customHeight="1" x14ac:dyDescent="0.25">
      <c r="A1549" s="43">
        <v>42830</v>
      </c>
      <c r="B1549" s="44" t="s">
        <v>2576</v>
      </c>
      <c r="C1549" s="79">
        <v>54</v>
      </c>
      <c r="D1549" s="61" t="s">
        <v>4295</v>
      </c>
      <c r="E1549" s="61" t="s">
        <v>834</v>
      </c>
      <c r="F1549" s="61" t="s">
        <v>4296</v>
      </c>
      <c r="G1549" s="62">
        <v>153288113.11000001</v>
      </c>
      <c r="H1549" s="86" t="s">
        <v>2808</v>
      </c>
      <c r="I1549" s="65">
        <v>153288113.11000001</v>
      </c>
    </row>
    <row r="1550" spans="1:9" s="40" customFormat="1" ht="31.5" customHeight="1" x14ac:dyDescent="0.25">
      <c r="A1550" s="25">
        <v>42835</v>
      </c>
      <c r="B1550" s="26" t="s">
        <v>2571</v>
      </c>
      <c r="C1550" s="78">
        <v>1</v>
      </c>
      <c r="D1550" s="54" t="s">
        <v>4297</v>
      </c>
      <c r="E1550" s="54" t="s">
        <v>39</v>
      </c>
      <c r="F1550" s="54" t="s">
        <v>4298</v>
      </c>
      <c r="G1550" s="59">
        <v>49713558.710000001</v>
      </c>
      <c r="H1550" s="59">
        <v>2924326.99</v>
      </c>
      <c r="I1550" s="63">
        <v>52637885.700000003</v>
      </c>
    </row>
    <row r="1551" spans="1:9" s="40" customFormat="1" ht="31.5" customHeight="1" x14ac:dyDescent="0.25">
      <c r="A1551" s="25">
        <v>42835</v>
      </c>
      <c r="B1551" s="26" t="s">
        <v>2578</v>
      </c>
      <c r="C1551" s="78">
        <v>9</v>
      </c>
      <c r="D1551" s="54" t="s">
        <v>4299</v>
      </c>
      <c r="E1551" s="54" t="s">
        <v>2089</v>
      </c>
      <c r="F1551" s="54" t="s">
        <v>4300</v>
      </c>
      <c r="G1551" s="59">
        <v>1851300</v>
      </c>
      <c r="H1551" s="59">
        <v>108900</v>
      </c>
      <c r="I1551" s="63">
        <v>1960200</v>
      </c>
    </row>
    <row r="1552" spans="1:9" s="40" customFormat="1" ht="31.5" customHeight="1" x14ac:dyDescent="0.25">
      <c r="A1552" s="25">
        <v>42835</v>
      </c>
      <c r="B1552" s="26" t="s">
        <v>2580</v>
      </c>
      <c r="C1552" s="78">
        <v>15</v>
      </c>
      <c r="D1552" s="54" t="s">
        <v>4301</v>
      </c>
      <c r="E1552" s="54" t="s">
        <v>2044</v>
      </c>
      <c r="F1552" s="54" t="s">
        <v>4302</v>
      </c>
      <c r="G1552" s="59">
        <v>9796318.8499999996</v>
      </c>
      <c r="H1552" s="59">
        <v>576254.05000000005</v>
      </c>
      <c r="I1552" s="63">
        <v>10372572.9</v>
      </c>
    </row>
    <row r="1553" spans="1:9" s="40" customFormat="1" ht="31.5" customHeight="1" x14ac:dyDescent="0.25">
      <c r="A1553" s="25">
        <v>42835</v>
      </c>
      <c r="B1553" s="26" t="s">
        <v>2580</v>
      </c>
      <c r="C1553" s="78">
        <v>15</v>
      </c>
      <c r="D1553" s="61" t="s">
        <v>4303</v>
      </c>
      <c r="E1553" s="61" t="s">
        <v>4304</v>
      </c>
      <c r="F1553" s="61" t="s">
        <v>4305</v>
      </c>
      <c r="G1553" s="62">
        <v>25838201.039999999</v>
      </c>
      <c r="H1553" s="62">
        <v>1519894.18</v>
      </c>
      <c r="I1553" s="65">
        <v>27358095.219999999</v>
      </c>
    </row>
    <row r="1554" spans="1:9" s="40" customFormat="1" ht="31.5" customHeight="1" x14ac:dyDescent="0.25">
      <c r="A1554" s="25">
        <v>42835</v>
      </c>
      <c r="B1554" s="26" t="s">
        <v>2580</v>
      </c>
      <c r="C1554" s="84">
        <v>15</v>
      </c>
      <c r="D1554" s="61" t="s">
        <v>4320</v>
      </c>
      <c r="E1554" s="61" t="s">
        <v>4321</v>
      </c>
      <c r="F1554" s="61" t="s">
        <v>4322</v>
      </c>
      <c r="G1554" s="62">
        <v>12853853.199999999</v>
      </c>
      <c r="H1554" s="62">
        <v>756109.01</v>
      </c>
      <c r="I1554" s="65">
        <v>13609962.210000001</v>
      </c>
    </row>
    <row r="1555" spans="1:9" s="40" customFormat="1" ht="31.5" customHeight="1" x14ac:dyDescent="0.25">
      <c r="A1555" s="25">
        <v>42835</v>
      </c>
      <c r="B1555" s="26" t="s">
        <v>2583</v>
      </c>
      <c r="C1555" s="84">
        <v>36</v>
      </c>
      <c r="D1555" s="54" t="s">
        <v>4323</v>
      </c>
      <c r="E1555" s="54" t="s">
        <v>4324</v>
      </c>
      <c r="F1555" s="54" t="s">
        <v>4325</v>
      </c>
      <c r="G1555" s="59">
        <v>20037150.440000001</v>
      </c>
      <c r="H1555" s="59">
        <v>1178655.9099999999</v>
      </c>
      <c r="I1555" s="63">
        <v>21215806.350000001</v>
      </c>
    </row>
    <row r="1556" spans="1:9" s="40" customFormat="1" ht="31.5" customHeight="1" x14ac:dyDescent="0.25">
      <c r="A1556" s="25">
        <v>42835</v>
      </c>
      <c r="B1556" s="26" t="s">
        <v>2583</v>
      </c>
      <c r="C1556" s="84">
        <v>36</v>
      </c>
      <c r="D1556" s="54" t="s">
        <v>4326</v>
      </c>
      <c r="E1556" s="54" t="s">
        <v>4327</v>
      </c>
      <c r="F1556" s="54" t="s">
        <v>4328</v>
      </c>
      <c r="G1556" s="59">
        <v>7572157</v>
      </c>
      <c r="H1556" s="59">
        <v>445421</v>
      </c>
      <c r="I1556" s="63">
        <v>8017578</v>
      </c>
    </row>
    <row r="1557" spans="1:9" s="40" customFormat="1" ht="31.5" customHeight="1" x14ac:dyDescent="0.25">
      <c r="A1557" s="25">
        <v>42835</v>
      </c>
      <c r="B1557" s="26" t="s">
        <v>2581</v>
      </c>
      <c r="C1557" s="78">
        <v>37</v>
      </c>
      <c r="D1557" s="80" t="s">
        <v>4306</v>
      </c>
      <c r="E1557" s="80" t="s">
        <v>4307</v>
      </c>
      <c r="F1557" s="80" t="s">
        <v>4308</v>
      </c>
      <c r="G1557" s="106">
        <v>2048922.36</v>
      </c>
      <c r="H1557" s="115" t="s">
        <v>2808</v>
      </c>
      <c r="I1557" s="107">
        <v>2048922.36</v>
      </c>
    </row>
    <row r="1558" spans="1:9" s="40" customFormat="1" ht="31.5" customHeight="1" x14ac:dyDescent="0.25">
      <c r="A1558" s="25">
        <v>42835</v>
      </c>
      <c r="B1558" s="26" t="s">
        <v>2581</v>
      </c>
      <c r="C1558" s="78">
        <v>37</v>
      </c>
      <c r="D1558" s="54" t="s">
        <v>4309</v>
      </c>
      <c r="E1558" s="54" t="s">
        <v>4310</v>
      </c>
      <c r="F1558" s="54" t="s">
        <v>4311</v>
      </c>
      <c r="G1558" s="59">
        <v>3630704.13</v>
      </c>
      <c r="H1558" s="86" t="s">
        <v>2808</v>
      </c>
      <c r="I1558" s="63">
        <v>3630704.13</v>
      </c>
    </row>
    <row r="1559" spans="1:9" s="40" customFormat="1" ht="31.5" customHeight="1" x14ac:dyDescent="0.25">
      <c r="A1559" s="25">
        <v>42835</v>
      </c>
      <c r="B1559" s="26" t="s">
        <v>2581</v>
      </c>
      <c r="C1559" s="78">
        <v>37</v>
      </c>
      <c r="D1559" s="54" t="s">
        <v>4312</v>
      </c>
      <c r="E1559" s="54" t="s">
        <v>4313</v>
      </c>
      <c r="F1559" s="54" t="s">
        <v>4314</v>
      </c>
      <c r="G1559" s="59">
        <v>1333914</v>
      </c>
      <c r="H1559" s="86" t="s">
        <v>2808</v>
      </c>
      <c r="I1559" s="63">
        <v>1333914</v>
      </c>
    </row>
    <row r="1560" spans="1:9" s="40" customFormat="1" ht="31.5" customHeight="1" x14ac:dyDescent="0.25">
      <c r="A1560" s="25">
        <v>42835</v>
      </c>
      <c r="B1560" s="26" t="s">
        <v>2581</v>
      </c>
      <c r="C1560" s="78">
        <v>37</v>
      </c>
      <c r="D1560" s="54" t="s">
        <v>4315</v>
      </c>
      <c r="E1560" s="54" t="s">
        <v>3313</v>
      </c>
      <c r="F1560" s="54" t="s">
        <v>4316</v>
      </c>
      <c r="G1560" s="59">
        <v>6165827.3499999996</v>
      </c>
      <c r="H1560" s="59">
        <v>308291.37</v>
      </c>
      <c r="I1560" s="63">
        <v>6474118.7199999997</v>
      </c>
    </row>
    <row r="1561" spans="1:9" s="40" customFormat="1" ht="31.5" customHeight="1" x14ac:dyDescent="0.25">
      <c r="A1561" s="43">
        <v>42835</v>
      </c>
      <c r="B1561" s="44" t="s">
        <v>2581</v>
      </c>
      <c r="C1561" s="79">
        <v>37</v>
      </c>
      <c r="D1561" s="61" t="s">
        <v>4317</v>
      </c>
      <c r="E1561" s="61" t="s">
        <v>4318</v>
      </c>
      <c r="F1561" s="61" t="s">
        <v>4319</v>
      </c>
      <c r="G1561" s="62">
        <v>696746.49</v>
      </c>
      <c r="H1561" s="62">
        <v>34837.33</v>
      </c>
      <c r="I1561" s="65">
        <v>731583.82</v>
      </c>
    </row>
    <row r="1562" spans="1:9" s="40" customFormat="1" ht="31.5" customHeight="1" x14ac:dyDescent="0.25">
      <c r="A1562" s="25">
        <v>42837</v>
      </c>
      <c r="B1562" s="26" t="s">
        <v>2571</v>
      </c>
      <c r="C1562" s="78">
        <v>1</v>
      </c>
      <c r="D1562" s="54" t="s">
        <v>4329</v>
      </c>
      <c r="E1562" s="54" t="s">
        <v>22</v>
      </c>
      <c r="F1562" s="54" t="s">
        <v>4330</v>
      </c>
      <c r="G1562" s="59">
        <v>49459298.920000002</v>
      </c>
      <c r="H1562" s="59">
        <v>2909370.53</v>
      </c>
      <c r="I1562" s="63">
        <v>52368669.450000003</v>
      </c>
    </row>
    <row r="1563" spans="1:9" s="40" customFormat="1" ht="31.5" customHeight="1" x14ac:dyDescent="0.25">
      <c r="A1563" s="25">
        <v>42837</v>
      </c>
      <c r="B1563" s="26" t="s">
        <v>2578</v>
      </c>
      <c r="C1563" s="78">
        <v>2</v>
      </c>
      <c r="D1563" s="54" t="s">
        <v>4331</v>
      </c>
      <c r="E1563" s="54" t="s">
        <v>4332</v>
      </c>
      <c r="F1563" s="54" t="s">
        <v>4333</v>
      </c>
      <c r="G1563" s="59">
        <v>949819.75</v>
      </c>
      <c r="H1563" s="59">
        <v>55871.75</v>
      </c>
      <c r="I1563" s="63">
        <v>1005691.5</v>
      </c>
    </row>
    <row r="1564" spans="1:9" s="40" customFormat="1" ht="31.5" customHeight="1" x14ac:dyDescent="0.25">
      <c r="A1564" s="25">
        <v>42837</v>
      </c>
      <c r="B1564" s="26" t="s">
        <v>2578</v>
      </c>
      <c r="C1564" s="78">
        <v>3</v>
      </c>
      <c r="D1564" s="54" t="s">
        <v>4334</v>
      </c>
      <c r="E1564" s="54" t="s">
        <v>1424</v>
      </c>
      <c r="F1564" s="54" t="s">
        <v>4335</v>
      </c>
      <c r="G1564" s="59">
        <v>256096.5</v>
      </c>
      <c r="H1564" s="59">
        <v>15064.5</v>
      </c>
      <c r="I1564" s="63">
        <v>271161</v>
      </c>
    </row>
    <row r="1565" spans="1:9" s="40" customFormat="1" ht="31.5" customHeight="1" x14ac:dyDescent="0.25">
      <c r="A1565" s="25">
        <v>42837</v>
      </c>
      <c r="B1565" s="26" t="s">
        <v>2576</v>
      </c>
      <c r="C1565" s="78">
        <v>5</v>
      </c>
      <c r="D1565" s="54" t="s">
        <v>4336</v>
      </c>
      <c r="E1565" s="54" t="s">
        <v>4233</v>
      </c>
      <c r="F1565" s="54" t="s">
        <v>4337</v>
      </c>
      <c r="G1565" s="59">
        <v>44966252.5</v>
      </c>
      <c r="H1565" s="59">
        <v>7937338.5</v>
      </c>
      <c r="I1565" s="63">
        <v>52903591</v>
      </c>
    </row>
    <row r="1566" spans="1:9" s="40" customFormat="1" ht="31.5" customHeight="1" x14ac:dyDescent="0.25">
      <c r="A1566" s="25">
        <v>42837</v>
      </c>
      <c r="B1566" s="26" t="s">
        <v>2572</v>
      </c>
      <c r="C1566" s="78">
        <v>34</v>
      </c>
      <c r="D1566" s="54" t="s">
        <v>4338</v>
      </c>
      <c r="E1566" s="54" t="s">
        <v>2554</v>
      </c>
      <c r="F1566" s="54" t="s">
        <v>4339</v>
      </c>
      <c r="G1566" s="59">
        <v>6403968.8899999997</v>
      </c>
      <c r="H1566" s="59">
        <v>376704.05</v>
      </c>
      <c r="I1566" s="63">
        <v>6780672.9400000004</v>
      </c>
    </row>
    <row r="1567" spans="1:9" s="40" customFormat="1" ht="31.5" customHeight="1" x14ac:dyDescent="0.25">
      <c r="A1567" s="25">
        <v>42837</v>
      </c>
      <c r="B1567" s="26" t="s">
        <v>2572</v>
      </c>
      <c r="C1567" s="78">
        <v>34</v>
      </c>
      <c r="D1567" s="54" t="s">
        <v>4340</v>
      </c>
      <c r="E1567" s="54" t="s">
        <v>4341</v>
      </c>
      <c r="F1567" s="54" t="s">
        <v>4342</v>
      </c>
      <c r="G1567" s="59">
        <v>5551065.25</v>
      </c>
      <c r="H1567" s="59">
        <v>653066.5</v>
      </c>
      <c r="I1567" s="63">
        <v>6204131.75</v>
      </c>
    </row>
    <row r="1568" spans="1:9" s="40" customFormat="1" ht="31.5" customHeight="1" x14ac:dyDescent="0.25">
      <c r="A1568" s="25">
        <v>42837</v>
      </c>
      <c r="B1568" s="26" t="s">
        <v>2572</v>
      </c>
      <c r="C1568" s="78">
        <v>34</v>
      </c>
      <c r="D1568" s="54" t="s">
        <v>4343</v>
      </c>
      <c r="E1568" s="54" t="s">
        <v>302</v>
      </c>
      <c r="F1568" s="54" t="s">
        <v>4344</v>
      </c>
      <c r="G1568" s="59">
        <v>6364591.75</v>
      </c>
      <c r="H1568" s="59">
        <v>374387.75</v>
      </c>
      <c r="I1568" s="63">
        <v>6738979.5</v>
      </c>
    </row>
    <row r="1569" spans="1:9" s="40" customFormat="1" ht="31.5" customHeight="1" x14ac:dyDescent="0.25">
      <c r="A1569" s="25">
        <v>42837</v>
      </c>
      <c r="B1569" s="26" t="s">
        <v>2583</v>
      </c>
      <c r="C1569" s="78">
        <v>36</v>
      </c>
      <c r="D1569" s="54" t="s">
        <v>4345</v>
      </c>
      <c r="E1569" s="54" t="s">
        <v>4346</v>
      </c>
      <c r="F1569" s="54" t="s">
        <v>4347</v>
      </c>
      <c r="G1569" s="59">
        <v>31964706.640000001</v>
      </c>
      <c r="H1569" s="59">
        <v>1880276.86</v>
      </c>
      <c r="I1569" s="63">
        <v>33844983.5</v>
      </c>
    </row>
    <row r="1570" spans="1:9" s="40" customFormat="1" ht="31.5" customHeight="1" x14ac:dyDescent="0.25">
      <c r="A1570" s="43">
        <v>42837</v>
      </c>
      <c r="B1570" s="44" t="s">
        <v>2581</v>
      </c>
      <c r="C1570" s="79">
        <v>37</v>
      </c>
      <c r="D1570" s="61" t="s">
        <v>4348</v>
      </c>
      <c r="E1570" s="61" t="s">
        <v>4349</v>
      </c>
      <c r="F1570" s="61" t="s">
        <v>4350</v>
      </c>
      <c r="G1570" s="62">
        <v>3062878.4</v>
      </c>
      <c r="H1570" s="86" t="s">
        <v>2808</v>
      </c>
      <c r="I1570" s="65">
        <v>3062878.4</v>
      </c>
    </row>
    <row r="1571" spans="1:9" s="40" customFormat="1" ht="31.5" customHeight="1" x14ac:dyDescent="0.25">
      <c r="A1571" s="25">
        <v>42843</v>
      </c>
      <c r="B1571" s="26" t="s">
        <v>2571</v>
      </c>
      <c r="C1571" s="78">
        <v>1</v>
      </c>
      <c r="D1571" s="54" t="s">
        <v>4351</v>
      </c>
      <c r="E1571" s="54" t="s">
        <v>22</v>
      </c>
      <c r="F1571" s="54" t="s">
        <v>4352</v>
      </c>
      <c r="G1571" s="59">
        <v>24982022.09</v>
      </c>
      <c r="H1571" s="59">
        <v>1469530.71</v>
      </c>
      <c r="I1571" s="63">
        <v>26451552.800000001</v>
      </c>
    </row>
    <row r="1572" spans="1:9" s="40" customFormat="1" ht="31.5" customHeight="1" x14ac:dyDescent="0.25">
      <c r="A1572" s="25">
        <v>42843</v>
      </c>
      <c r="B1572" s="26" t="s">
        <v>2577</v>
      </c>
      <c r="C1572" s="78">
        <v>6</v>
      </c>
      <c r="D1572" s="54" t="s">
        <v>4353</v>
      </c>
      <c r="E1572" s="54" t="s">
        <v>4354</v>
      </c>
      <c r="F1572" s="54" t="s">
        <v>4355</v>
      </c>
      <c r="G1572" s="59">
        <v>11765619.960000001</v>
      </c>
      <c r="H1572" s="86" t="s">
        <v>2808</v>
      </c>
      <c r="I1572" s="63">
        <v>11765619.960000001</v>
      </c>
    </row>
    <row r="1573" spans="1:9" s="40" customFormat="1" ht="31.5" customHeight="1" x14ac:dyDescent="0.25">
      <c r="A1573" s="25">
        <v>42843</v>
      </c>
      <c r="B1573" s="26" t="s">
        <v>2578</v>
      </c>
      <c r="C1573" s="78">
        <v>9</v>
      </c>
      <c r="D1573" s="54" t="s">
        <v>4356</v>
      </c>
      <c r="E1573" s="54" t="s">
        <v>1424</v>
      </c>
      <c r="F1573" s="54" t="s">
        <v>4357</v>
      </c>
      <c r="G1573" s="59">
        <v>596530</v>
      </c>
      <c r="H1573" s="59">
        <v>35090</v>
      </c>
      <c r="I1573" s="63">
        <v>631620</v>
      </c>
    </row>
    <row r="1574" spans="1:9" s="40" customFormat="1" ht="31.5" customHeight="1" x14ac:dyDescent="0.25">
      <c r="A1574" s="25">
        <v>42843</v>
      </c>
      <c r="B1574" s="26" t="s">
        <v>2580</v>
      </c>
      <c r="C1574" s="78">
        <v>15</v>
      </c>
      <c r="D1574" s="54" t="s">
        <v>4358</v>
      </c>
      <c r="E1574" s="54" t="s">
        <v>1962</v>
      </c>
      <c r="F1574" s="54" t="s">
        <v>4359</v>
      </c>
      <c r="G1574" s="59">
        <v>2184226.2999999998</v>
      </c>
      <c r="H1574" s="59">
        <v>128483.9</v>
      </c>
      <c r="I1574" s="63">
        <v>2312710.2000000002</v>
      </c>
    </row>
    <row r="1575" spans="1:9" s="40" customFormat="1" ht="31.5" customHeight="1" x14ac:dyDescent="0.25">
      <c r="A1575" s="25">
        <v>42843</v>
      </c>
      <c r="B1575" s="26" t="s">
        <v>2581</v>
      </c>
      <c r="C1575" s="78">
        <v>37</v>
      </c>
      <c r="D1575" s="54" t="s">
        <v>4360</v>
      </c>
      <c r="E1575" s="54" t="s">
        <v>4361</v>
      </c>
      <c r="F1575" s="54" t="s">
        <v>4362</v>
      </c>
      <c r="G1575" s="59">
        <v>4724921.3600000003</v>
      </c>
      <c r="H1575" s="86" t="s">
        <v>2808</v>
      </c>
      <c r="I1575" s="63">
        <v>4724921.3600000003</v>
      </c>
    </row>
    <row r="1576" spans="1:9" s="40" customFormat="1" ht="31.5" customHeight="1" x14ac:dyDescent="0.25">
      <c r="A1576" s="43">
        <v>42843</v>
      </c>
      <c r="B1576" s="44" t="s">
        <v>2581</v>
      </c>
      <c r="C1576" s="79">
        <v>37</v>
      </c>
      <c r="D1576" s="61" t="s">
        <v>4363</v>
      </c>
      <c r="E1576" s="61" t="s">
        <v>4364</v>
      </c>
      <c r="F1576" s="61" t="s">
        <v>4365</v>
      </c>
      <c r="G1576" s="62">
        <v>500662.74</v>
      </c>
      <c r="H1576" s="62">
        <v>25033.14</v>
      </c>
      <c r="I1576" s="65">
        <v>525695.88</v>
      </c>
    </row>
    <row r="1577" spans="1:9" s="40" customFormat="1" ht="31.5" customHeight="1" x14ac:dyDescent="0.25">
      <c r="A1577" s="25">
        <v>42846</v>
      </c>
      <c r="B1577" s="26" t="s">
        <v>2571</v>
      </c>
      <c r="C1577" s="78">
        <v>1</v>
      </c>
      <c r="D1577" s="54" t="s">
        <v>4366</v>
      </c>
      <c r="E1577" s="54" t="s">
        <v>143</v>
      </c>
      <c r="F1577" s="54" t="s">
        <v>4367</v>
      </c>
      <c r="G1577" s="59">
        <v>154957231.93000001</v>
      </c>
      <c r="H1577" s="59">
        <v>9115131.2899999991</v>
      </c>
      <c r="I1577" s="63">
        <v>164072363.22</v>
      </c>
    </row>
    <row r="1578" spans="1:9" s="40" customFormat="1" ht="31.5" customHeight="1" x14ac:dyDescent="0.25">
      <c r="A1578" s="25">
        <v>42846</v>
      </c>
      <c r="B1578" s="26" t="s">
        <v>2571</v>
      </c>
      <c r="C1578" s="78">
        <v>1</v>
      </c>
      <c r="D1578" s="54" t="s">
        <v>4368</v>
      </c>
      <c r="E1578" s="54" t="s">
        <v>73</v>
      </c>
      <c r="F1578" s="54" t="s">
        <v>4369</v>
      </c>
      <c r="G1578" s="59">
        <v>21135487.149999999</v>
      </c>
      <c r="H1578" s="59">
        <v>1243263.95</v>
      </c>
      <c r="I1578" s="63">
        <v>22378751.100000001</v>
      </c>
    </row>
    <row r="1579" spans="1:9" s="40" customFormat="1" ht="31.5" customHeight="1" x14ac:dyDescent="0.25">
      <c r="A1579" s="25">
        <v>42846</v>
      </c>
      <c r="B1579" s="26" t="s">
        <v>2576</v>
      </c>
      <c r="C1579" s="78">
        <v>5</v>
      </c>
      <c r="D1579" s="54" t="s">
        <v>4370</v>
      </c>
      <c r="E1579" s="54" t="s">
        <v>4371</v>
      </c>
      <c r="F1579" s="54" t="s">
        <v>4372</v>
      </c>
      <c r="G1579" s="59">
        <v>43868500</v>
      </c>
      <c r="H1579" s="86" t="s">
        <v>2808</v>
      </c>
      <c r="I1579" s="63">
        <v>43868500</v>
      </c>
    </row>
    <row r="1580" spans="1:9" s="40" customFormat="1" ht="31.5" customHeight="1" x14ac:dyDescent="0.25">
      <c r="A1580" s="25">
        <v>42846</v>
      </c>
      <c r="B1580" s="26" t="s">
        <v>2580</v>
      </c>
      <c r="C1580" s="78">
        <v>9</v>
      </c>
      <c r="D1580" s="54" t="s">
        <v>4373</v>
      </c>
      <c r="E1580" s="54" t="s">
        <v>332</v>
      </c>
      <c r="F1580" s="54" t="s">
        <v>4374</v>
      </c>
      <c r="G1580" s="59">
        <v>635613</v>
      </c>
      <c r="H1580" s="59">
        <v>37389</v>
      </c>
      <c r="I1580" s="63">
        <v>673002</v>
      </c>
    </row>
    <row r="1581" spans="1:9" s="40" customFormat="1" ht="31.5" customHeight="1" x14ac:dyDescent="0.25">
      <c r="A1581" s="25">
        <v>42846</v>
      </c>
      <c r="B1581" s="26" t="s">
        <v>2572</v>
      </c>
      <c r="C1581" s="78">
        <v>35</v>
      </c>
      <c r="D1581" s="54" t="s">
        <v>4375</v>
      </c>
      <c r="E1581" s="54" t="s">
        <v>4376</v>
      </c>
      <c r="F1581" s="54" t="s">
        <v>4377</v>
      </c>
      <c r="G1581" s="59">
        <v>3560781.78</v>
      </c>
      <c r="H1581" s="59">
        <v>209457.75</v>
      </c>
      <c r="I1581" s="63">
        <v>3770239.53</v>
      </c>
    </row>
    <row r="1582" spans="1:9" s="40" customFormat="1" ht="31.5" customHeight="1" x14ac:dyDescent="0.25">
      <c r="A1582" s="25">
        <v>42846</v>
      </c>
      <c r="B1582" s="26" t="s">
        <v>2572</v>
      </c>
      <c r="C1582" s="78">
        <v>35</v>
      </c>
      <c r="D1582" s="54" t="s">
        <v>4378</v>
      </c>
      <c r="E1582" s="54" t="s">
        <v>4379</v>
      </c>
      <c r="F1582" s="54" t="s">
        <v>4380</v>
      </c>
      <c r="G1582" s="59">
        <v>5597299.3399999999</v>
      </c>
      <c r="H1582" s="59">
        <v>329252.90000000002</v>
      </c>
      <c r="I1582" s="63">
        <v>5926552.2400000002</v>
      </c>
    </row>
    <row r="1583" spans="1:9" s="40" customFormat="1" ht="31.5" customHeight="1" x14ac:dyDescent="0.25">
      <c r="A1583" s="25">
        <v>42846</v>
      </c>
      <c r="B1583" s="26" t="s">
        <v>2572</v>
      </c>
      <c r="C1583" s="78">
        <v>35</v>
      </c>
      <c r="D1583" s="54" t="s">
        <v>4381</v>
      </c>
      <c r="E1583" s="54" t="s">
        <v>4382</v>
      </c>
      <c r="F1583" s="54" t="s">
        <v>4383</v>
      </c>
      <c r="G1583" s="59">
        <v>4539408</v>
      </c>
      <c r="H1583" s="59">
        <v>267024</v>
      </c>
      <c r="I1583" s="63">
        <v>4806432</v>
      </c>
    </row>
    <row r="1584" spans="1:9" s="40" customFormat="1" ht="31.5" customHeight="1" x14ac:dyDescent="0.25">
      <c r="A1584" s="25">
        <v>42846</v>
      </c>
      <c r="B1584" s="26" t="s">
        <v>2572</v>
      </c>
      <c r="C1584" s="78">
        <v>35</v>
      </c>
      <c r="D1584" s="54" t="s">
        <v>4384</v>
      </c>
      <c r="E1584" s="54" t="s">
        <v>4385</v>
      </c>
      <c r="F1584" s="54" t="s">
        <v>4386</v>
      </c>
      <c r="G1584" s="59">
        <v>6033937.5</v>
      </c>
      <c r="H1584" s="59">
        <v>354937.5</v>
      </c>
      <c r="I1584" s="63">
        <v>6388875</v>
      </c>
    </row>
    <row r="1585" spans="1:9" s="40" customFormat="1" ht="31.5" customHeight="1" x14ac:dyDescent="0.25">
      <c r="A1585" s="25">
        <v>42846</v>
      </c>
      <c r="B1585" s="26" t="s">
        <v>2572</v>
      </c>
      <c r="C1585" s="78">
        <v>35</v>
      </c>
      <c r="D1585" s="54" t="s">
        <v>4387</v>
      </c>
      <c r="E1585" s="54" t="s">
        <v>4388</v>
      </c>
      <c r="F1585" s="54" t="s">
        <v>4389</v>
      </c>
      <c r="G1585" s="59">
        <v>2432099.0499999998</v>
      </c>
      <c r="H1585" s="59">
        <v>143064.65</v>
      </c>
      <c r="I1585" s="63">
        <v>2575163.7000000002</v>
      </c>
    </row>
    <row r="1586" spans="1:9" s="40" customFormat="1" ht="31.5" customHeight="1" x14ac:dyDescent="0.25">
      <c r="A1586" s="25">
        <v>42846</v>
      </c>
      <c r="B1586" s="26" t="s">
        <v>2572</v>
      </c>
      <c r="C1586" s="78">
        <v>35</v>
      </c>
      <c r="D1586" s="54" t="s">
        <v>4390</v>
      </c>
      <c r="E1586" s="54" t="s">
        <v>4391</v>
      </c>
      <c r="F1586" s="54" t="s">
        <v>4392</v>
      </c>
      <c r="G1586" s="59">
        <v>4610204.5</v>
      </c>
      <c r="H1586" s="59">
        <v>271188.5</v>
      </c>
      <c r="I1586" s="63">
        <v>4881393</v>
      </c>
    </row>
    <row r="1587" spans="1:9" s="40" customFormat="1" ht="31.5" customHeight="1" x14ac:dyDescent="0.25">
      <c r="A1587" s="25">
        <v>42846</v>
      </c>
      <c r="B1587" s="26" t="s">
        <v>2572</v>
      </c>
      <c r="C1587" s="78">
        <v>35</v>
      </c>
      <c r="D1587" s="54" t="s">
        <v>4393</v>
      </c>
      <c r="E1587" s="54" t="s">
        <v>4394</v>
      </c>
      <c r="F1587" s="54" t="s">
        <v>4395</v>
      </c>
      <c r="G1587" s="59">
        <v>3410282.32</v>
      </c>
      <c r="H1587" s="59">
        <v>401209.68</v>
      </c>
      <c r="I1587" s="63">
        <v>3811492</v>
      </c>
    </row>
    <row r="1588" spans="1:9" s="40" customFormat="1" ht="31.5" customHeight="1" x14ac:dyDescent="0.25">
      <c r="A1588" s="25">
        <v>42846</v>
      </c>
      <c r="B1588" s="26" t="s">
        <v>2572</v>
      </c>
      <c r="C1588" s="78">
        <v>35</v>
      </c>
      <c r="D1588" s="54" t="s">
        <v>4396</v>
      </c>
      <c r="E1588" s="54" t="s">
        <v>4397</v>
      </c>
      <c r="F1588" s="54" t="s">
        <v>4398</v>
      </c>
      <c r="G1588" s="59">
        <v>2081480</v>
      </c>
      <c r="H1588" s="59">
        <v>122440</v>
      </c>
      <c r="I1588" s="63">
        <v>2203920</v>
      </c>
    </row>
    <row r="1589" spans="1:9" s="40" customFormat="1" ht="31.5" customHeight="1" x14ac:dyDescent="0.25">
      <c r="A1589" s="25">
        <v>42846</v>
      </c>
      <c r="B1589" s="26" t="s">
        <v>2572</v>
      </c>
      <c r="C1589" s="78">
        <v>35</v>
      </c>
      <c r="D1589" s="54" t="s">
        <v>4399</v>
      </c>
      <c r="E1589" s="54" t="s">
        <v>4400</v>
      </c>
      <c r="F1589" s="54" t="s">
        <v>4401</v>
      </c>
      <c r="G1589" s="59">
        <v>6012227.6500000004</v>
      </c>
      <c r="H1589" s="59">
        <v>353660.45</v>
      </c>
      <c r="I1589" s="63">
        <v>6365888.0999999996</v>
      </c>
    </row>
    <row r="1590" spans="1:9" s="40" customFormat="1" ht="31.5" customHeight="1" x14ac:dyDescent="0.25">
      <c r="A1590" s="25">
        <v>42846</v>
      </c>
      <c r="B1590" s="26" t="s">
        <v>2572</v>
      </c>
      <c r="C1590" s="78">
        <v>35</v>
      </c>
      <c r="D1590" s="54" t="s">
        <v>4402</v>
      </c>
      <c r="E1590" s="54" t="s">
        <v>4403</v>
      </c>
      <c r="F1590" s="54" t="s">
        <v>4404</v>
      </c>
      <c r="G1590" s="59">
        <v>2081618.15</v>
      </c>
      <c r="H1590" s="59">
        <v>122448.13</v>
      </c>
      <c r="I1590" s="63">
        <v>2204066.2799999998</v>
      </c>
    </row>
    <row r="1591" spans="1:9" s="40" customFormat="1" ht="31.5" customHeight="1" x14ac:dyDescent="0.25">
      <c r="A1591" s="25">
        <v>42846</v>
      </c>
      <c r="B1591" s="26" t="s">
        <v>2572</v>
      </c>
      <c r="C1591" s="78">
        <v>35</v>
      </c>
      <c r="D1591" s="54" t="s">
        <v>4405</v>
      </c>
      <c r="E1591" s="54" t="s">
        <v>2404</v>
      </c>
      <c r="F1591" s="54" t="s">
        <v>4406</v>
      </c>
      <c r="G1591" s="59">
        <v>3253604.5</v>
      </c>
      <c r="H1591" s="59">
        <v>191388.5</v>
      </c>
      <c r="I1591" s="63">
        <v>3444993</v>
      </c>
    </row>
    <row r="1592" spans="1:9" s="40" customFormat="1" ht="31.5" customHeight="1" x14ac:dyDescent="0.25">
      <c r="A1592" s="25">
        <v>42846</v>
      </c>
      <c r="B1592" s="26" t="s">
        <v>2572</v>
      </c>
      <c r="C1592" s="78">
        <v>35</v>
      </c>
      <c r="D1592" s="54" t="s">
        <v>4407</v>
      </c>
      <c r="E1592" s="54" t="s">
        <v>1913</v>
      </c>
      <c r="F1592" s="54" t="s">
        <v>4408</v>
      </c>
      <c r="G1592" s="59">
        <v>7184830.7000000002</v>
      </c>
      <c r="H1592" s="59">
        <v>422637.1</v>
      </c>
      <c r="I1592" s="63">
        <v>7607467.7999999998</v>
      </c>
    </row>
    <row r="1593" spans="1:9" s="40" customFormat="1" ht="31.5" customHeight="1" x14ac:dyDescent="0.25">
      <c r="A1593" s="25">
        <v>42846</v>
      </c>
      <c r="B1593" s="26" t="s">
        <v>2572</v>
      </c>
      <c r="C1593" s="78">
        <v>35</v>
      </c>
      <c r="D1593" s="54" t="s">
        <v>4409</v>
      </c>
      <c r="E1593" s="54" t="s">
        <v>2203</v>
      </c>
      <c r="F1593" s="54" t="s">
        <v>4410</v>
      </c>
      <c r="G1593" s="59">
        <v>7655474</v>
      </c>
      <c r="H1593" s="59">
        <v>450322</v>
      </c>
      <c r="I1593" s="63">
        <v>8105796</v>
      </c>
    </row>
    <row r="1594" spans="1:9" s="40" customFormat="1" ht="31.5" customHeight="1" x14ac:dyDescent="0.25">
      <c r="A1594" s="25">
        <v>42846</v>
      </c>
      <c r="B1594" s="26" t="s">
        <v>2572</v>
      </c>
      <c r="C1594" s="78">
        <v>35</v>
      </c>
      <c r="D1594" s="54" t="s">
        <v>4411</v>
      </c>
      <c r="E1594" s="54" t="s">
        <v>1987</v>
      </c>
      <c r="F1594" s="54" t="s">
        <v>4412</v>
      </c>
      <c r="G1594" s="59">
        <v>7443094.7000000002</v>
      </c>
      <c r="H1594" s="59">
        <v>437829.1</v>
      </c>
      <c r="I1594" s="63">
        <v>7880923.7999999998</v>
      </c>
    </row>
    <row r="1595" spans="1:9" s="40" customFormat="1" ht="31.5" customHeight="1" x14ac:dyDescent="0.25">
      <c r="A1595" s="25">
        <v>42846</v>
      </c>
      <c r="B1595" s="26" t="s">
        <v>2572</v>
      </c>
      <c r="C1595" s="78">
        <v>35</v>
      </c>
      <c r="D1595" s="54" t="s">
        <v>4413</v>
      </c>
      <c r="E1595" s="54" t="s">
        <v>4414</v>
      </c>
      <c r="F1595" s="54" t="s">
        <v>4415</v>
      </c>
      <c r="G1595" s="59">
        <v>5190315.16</v>
      </c>
      <c r="H1595" s="59">
        <v>305312.65999999997</v>
      </c>
      <c r="I1595" s="63">
        <v>5495627.8200000003</v>
      </c>
    </row>
    <row r="1596" spans="1:9" s="40" customFormat="1" ht="31.5" customHeight="1" x14ac:dyDescent="0.25">
      <c r="A1596" s="25">
        <v>42846</v>
      </c>
      <c r="B1596" s="26" t="s">
        <v>2572</v>
      </c>
      <c r="C1596" s="78">
        <v>35</v>
      </c>
      <c r="D1596" s="54" t="s">
        <v>4416</v>
      </c>
      <c r="E1596" s="54" t="s">
        <v>4417</v>
      </c>
      <c r="F1596" s="54" t="s">
        <v>4418</v>
      </c>
      <c r="G1596" s="59">
        <v>11217649.83</v>
      </c>
      <c r="H1596" s="59">
        <v>1319723.51</v>
      </c>
      <c r="I1596" s="63">
        <v>12537373.34</v>
      </c>
    </row>
    <row r="1597" spans="1:9" s="40" customFormat="1" ht="31.5" customHeight="1" x14ac:dyDescent="0.25">
      <c r="A1597" s="25">
        <v>42846</v>
      </c>
      <c r="B1597" s="26" t="s">
        <v>2572</v>
      </c>
      <c r="C1597" s="78">
        <v>35</v>
      </c>
      <c r="D1597" s="54" t="s">
        <v>4419</v>
      </c>
      <c r="E1597" s="54" t="s">
        <v>4420</v>
      </c>
      <c r="F1597" s="54" t="s">
        <v>4421</v>
      </c>
      <c r="G1597" s="59">
        <v>6382799.5999999996</v>
      </c>
      <c r="H1597" s="59">
        <v>750917.6</v>
      </c>
      <c r="I1597" s="63">
        <v>7133717.2000000002</v>
      </c>
    </row>
    <row r="1598" spans="1:9" s="40" customFormat="1" ht="31.5" customHeight="1" x14ac:dyDescent="0.25">
      <c r="A1598" s="25">
        <v>42846</v>
      </c>
      <c r="B1598" s="26" t="s">
        <v>2572</v>
      </c>
      <c r="C1598" s="78">
        <v>35</v>
      </c>
      <c r="D1598" s="54" t="s">
        <v>4422</v>
      </c>
      <c r="E1598" s="54" t="s">
        <v>4423</v>
      </c>
      <c r="F1598" s="54" t="s">
        <v>4424</v>
      </c>
      <c r="G1598" s="59">
        <v>9327390</v>
      </c>
      <c r="H1598" s="59">
        <v>1097340</v>
      </c>
      <c r="I1598" s="63">
        <v>10424730</v>
      </c>
    </row>
    <row r="1599" spans="1:9" s="40" customFormat="1" ht="31.5" customHeight="1" x14ac:dyDescent="0.25">
      <c r="A1599" s="25">
        <v>42846</v>
      </c>
      <c r="B1599" s="26" t="s">
        <v>2583</v>
      </c>
      <c r="C1599" s="78">
        <v>36</v>
      </c>
      <c r="D1599" s="54" t="s">
        <v>4425</v>
      </c>
      <c r="E1599" s="54" t="s">
        <v>206</v>
      </c>
      <c r="F1599" s="54" t="s">
        <v>4426</v>
      </c>
      <c r="G1599" s="59">
        <v>9537191.5500000007</v>
      </c>
      <c r="H1599" s="59">
        <v>561011.27</v>
      </c>
      <c r="I1599" s="63">
        <v>10098202.82</v>
      </c>
    </row>
    <row r="1600" spans="1:9" s="40" customFormat="1" ht="31.5" customHeight="1" x14ac:dyDescent="0.25">
      <c r="A1600" s="25">
        <v>42846</v>
      </c>
      <c r="B1600" s="26" t="s">
        <v>2583</v>
      </c>
      <c r="C1600" s="78">
        <v>36</v>
      </c>
      <c r="D1600" s="54" t="s">
        <v>4427</v>
      </c>
      <c r="E1600" s="54" t="s">
        <v>2976</v>
      </c>
      <c r="F1600" s="54" t="s">
        <v>4428</v>
      </c>
      <c r="G1600" s="59">
        <v>13467408.5</v>
      </c>
      <c r="H1600" s="59">
        <v>792200.5</v>
      </c>
      <c r="I1600" s="63">
        <v>14259609</v>
      </c>
    </row>
    <row r="1601" spans="1:9" s="40" customFormat="1" ht="31.5" customHeight="1" x14ac:dyDescent="0.25">
      <c r="A1601" s="25">
        <v>42846</v>
      </c>
      <c r="B1601" s="26" t="s">
        <v>2581</v>
      </c>
      <c r="C1601" s="78">
        <v>37</v>
      </c>
      <c r="D1601" s="54" t="s">
        <v>4429</v>
      </c>
      <c r="E1601" s="54" t="s">
        <v>4210</v>
      </c>
      <c r="F1601" s="54" t="s">
        <v>4430</v>
      </c>
      <c r="G1601" s="59">
        <v>2930136</v>
      </c>
      <c r="H1601" s="86" t="s">
        <v>2808</v>
      </c>
      <c r="I1601" s="63">
        <v>2930136</v>
      </c>
    </row>
    <row r="1602" spans="1:9" s="40" customFormat="1" ht="31.5" customHeight="1" x14ac:dyDescent="0.25">
      <c r="A1602" s="43">
        <v>42846</v>
      </c>
      <c r="B1602" s="44" t="s">
        <v>2581</v>
      </c>
      <c r="C1602" s="79">
        <v>37</v>
      </c>
      <c r="D1602" s="61" t="s">
        <v>4431</v>
      </c>
      <c r="E1602" s="61" t="s">
        <v>4432</v>
      </c>
      <c r="F1602" s="61" t="s">
        <v>4433</v>
      </c>
      <c r="G1602" s="62">
        <v>1378024.09</v>
      </c>
      <c r="H1602" s="86" t="s">
        <v>2808</v>
      </c>
      <c r="I1602" s="65">
        <v>1378024.09</v>
      </c>
    </row>
    <row r="1603" spans="1:9" s="40" customFormat="1" ht="31.5" customHeight="1" x14ac:dyDescent="0.25">
      <c r="A1603" s="25">
        <v>42849</v>
      </c>
      <c r="B1603" s="26" t="s">
        <v>2574</v>
      </c>
      <c r="C1603" s="78">
        <v>8</v>
      </c>
      <c r="D1603" s="117" t="s">
        <v>4434</v>
      </c>
      <c r="E1603" s="116" t="s">
        <v>3102</v>
      </c>
      <c r="F1603" s="116" t="s">
        <v>4435</v>
      </c>
      <c r="G1603" s="59">
        <v>11553506</v>
      </c>
      <c r="H1603" s="59">
        <v>2038854</v>
      </c>
      <c r="I1603" s="63">
        <v>13592360</v>
      </c>
    </row>
    <row r="1604" spans="1:9" s="40" customFormat="1" ht="31.5" customHeight="1" x14ac:dyDescent="0.25">
      <c r="A1604" s="25">
        <v>42849</v>
      </c>
      <c r="B1604" s="26" t="s">
        <v>2580</v>
      </c>
      <c r="C1604" s="78">
        <v>14</v>
      </c>
      <c r="D1604" s="54" t="s">
        <v>896</v>
      </c>
      <c r="E1604" s="54" t="s">
        <v>897</v>
      </c>
      <c r="F1604" s="54" t="s">
        <v>898</v>
      </c>
      <c r="G1604" s="59">
        <v>18583604.739999998</v>
      </c>
      <c r="H1604" s="59">
        <v>1093153.22</v>
      </c>
      <c r="I1604" s="63">
        <v>19676757.960000001</v>
      </c>
    </row>
    <row r="1605" spans="1:9" s="40" customFormat="1" ht="31.5" customHeight="1" x14ac:dyDescent="0.25">
      <c r="A1605" s="25">
        <v>42849</v>
      </c>
      <c r="B1605" s="26" t="s">
        <v>2580</v>
      </c>
      <c r="C1605" s="78">
        <v>32</v>
      </c>
      <c r="D1605" s="54" t="s">
        <v>4436</v>
      </c>
      <c r="E1605" s="54" t="s">
        <v>4437</v>
      </c>
      <c r="F1605" s="54" t="s">
        <v>4438</v>
      </c>
      <c r="G1605" s="59">
        <v>2269757.5699999998</v>
      </c>
      <c r="H1605" s="59">
        <v>133515.15</v>
      </c>
      <c r="I1605" s="63">
        <v>2403272.7200000002</v>
      </c>
    </row>
    <row r="1606" spans="1:9" s="40" customFormat="1" ht="31.5" customHeight="1" x14ac:dyDescent="0.25">
      <c r="A1606" s="25">
        <v>42849</v>
      </c>
      <c r="B1606" s="26" t="s">
        <v>2580</v>
      </c>
      <c r="C1606" s="78">
        <v>32</v>
      </c>
      <c r="D1606" s="60" t="s">
        <v>4439</v>
      </c>
      <c r="E1606" s="57" t="s">
        <v>4440</v>
      </c>
      <c r="F1606" s="57" t="s">
        <v>4441</v>
      </c>
      <c r="G1606" s="59">
        <v>5886410.6799999997</v>
      </c>
      <c r="H1606" s="59">
        <v>346259.45</v>
      </c>
      <c r="I1606" s="63">
        <v>6232670.1299999999</v>
      </c>
    </row>
    <row r="1607" spans="1:9" s="40" customFormat="1" ht="31.5" customHeight="1" x14ac:dyDescent="0.25">
      <c r="A1607" s="25">
        <v>42849</v>
      </c>
      <c r="B1607" s="26" t="s">
        <v>2580</v>
      </c>
      <c r="C1607" s="78">
        <v>32</v>
      </c>
      <c r="D1607" s="60" t="s">
        <v>4442</v>
      </c>
      <c r="E1607" s="57" t="s">
        <v>73</v>
      </c>
      <c r="F1607" s="57" t="s">
        <v>4443</v>
      </c>
      <c r="G1607" s="59">
        <v>36291846.649999999</v>
      </c>
      <c r="H1607" s="59">
        <v>2134814.5099999998</v>
      </c>
      <c r="I1607" s="63">
        <v>38426661.159999996</v>
      </c>
    </row>
    <row r="1608" spans="1:9" s="40" customFormat="1" ht="31.5" customHeight="1" x14ac:dyDescent="0.25">
      <c r="A1608" s="25">
        <v>42849</v>
      </c>
      <c r="B1608" s="26" t="s">
        <v>2580</v>
      </c>
      <c r="C1608" s="78">
        <v>32</v>
      </c>
      <c r="D1608" s="60" t="s">
        <v>4444</v>
      </c>
      <c r="E1608" s="57" t="s">
        <v>73</v>
      </c>
      <c r="F1608" s="57" t="s">
        <v>4445</v>
      </c>
      <c r="G1608" s="59">
        <v>7538640.04</v>
      </c>
      <c r="H1608" s="59">
        <v>443449.42</v>
      </c>
      <c r="I1608" s="63">
        <v>7982089.46</v>
      </c>
    </row>
    <row r="1609" spans="1:9" s="40" customFormat="1" ht="31.5" customHeight="1" x14ac:dyDescent="0.25">
      <c r="A1609" s="25">
        <v>42849</v>
      </c>
      <c r="B1609" s="26" t="s">
        <v>2580</v>
      </c>
      <c r="C1609" s="78">
        <v>32</v>
      </c>
      <c r="D1609" s="60" t="s">
        <v>4446</v>
      </c>
      <c r="E1609" s="57" t="s">
        <v>4447</v>
      </c>
      <c r="F1609" s="57" t="s">
        <v>4448</v>
      </c>
      <c r="G1609" s="59">
        <v>2120061.7799999998</v>
      </c>
      <c r="H1609" s="59">
        <v>124709.52</v>
      </c>
      <c r="I1609" s="63">
        <v>2244771.2999999998</v>
      </c>
    </row>
    <row r="1610" spans="1:9" s="40" customFormat="1" ht="31.5" customHeight="1" x14ac:dyDescent="0.25">
      <c r="A1610" s="25">
        <v>42849</v>
      </c>
      <c r="B1610" s="26" t="s">
        <v>2580</v>
      </c>
      <c r="C1610" s="78">
        <v>32</v>
      </c>
      <c r="D1610" s="60" t="s">
        <v>4449</v>
      </c>
      <c r="E1610" s="57" t="s">
        <v>4450</v>
      </c>
      <c r="F1610" s="57" t="s">
        <v>4451</v>
      </c>
      <c r="G1610" s="59">
        <v>29742497.879999999</v>
      </c>
      <c r="H1610" s="59">
        <v>1749558.7</v>
      </c>
      <c r="I1610" s="63">
        <v>31492056.579999998</v>
      </c>
    </row>
    <row r="1611" spans="1:9" s="40" customFormat="1" ht="31.5" customHeight="1" x14ac:dyDescent="0.25">
      <c r="A1611" s="25">
        <v>42849</v>
      </c>
      <c r="B1611" s="26" t="s">
        <v>2580</v>
      </c>
      <c r="C1611" s="78">
        <v>32</v>
      </c>
      <c r="D1611" s="60" t="s">
        <v>4452</v>
      </c>
      <c r="E1611" s="57" t="s">
        <v>40</v>
      </c>
      <c r="F1611" s="57" t="s">
        <v>4453</v>
      </c>
      <c r="G1611" s="59">
        <v>44238658</v>
      </c>
      <c r="H1611" s="59">
        <v>2602274</v>
      </c>
      <c r="I1611" s="63">
        <v>46840932</v>
      </c>
    </row>
    <row r="1612" spans="1:9" s="40" customFormat="1" ht="31.5" customHeight="1" x14ac:dyDescent="0.25">
      <c r="A1612" s="25">
        <v>42849</v>
      </c>
      <c r="B1612" s="26" t="s">
        <v>2580</v>
      </c>
      <c r="C1612" s="78">
        <v>32</v>
      </c>
      <c r="D1612" s="60" t="s">
        <v>4454</v>
      </c>
      <c r="E1612" s="57" t="s">
        <v>4455</v>
      </c>
      <c r="F1612" s="57" t="s">
        <v>4456</v>
      </c>
      <c r="G1612" s="59">
        <v>3385068.23</v>
      </c>
      <c r="H1612" s="59">
        <v>199121.66</v>
      </c>
      <c r="I1612" s="63">
        <v>3584189.89</v>
      </c>
    </row>
    <row r="1613" spans="1:9" s="40" customFormat="1" ht="31.5" customHeight="1" x14ac:dyDescent="0.25">
      <c r="A1613" s="25">
        <v>42849</v>
      </c>
      <c r="B1613" s="26" t="s">
        <v>2580</v>
      </c>
      <c r="C1613" s="78">
        <v>32</v>
      </c>
      <c r="D1613" s="60" t="s">
        <v>4457</v>
      </c>
      <c r="E1613" s="57" t="s">
        <v>1384</v>
      </c>
      <c r="F1613" s="57" t="s">
        <v>4458</v>
      </c>
      <c r="G1613" s="59">
        <v>6622294.75</v>
      </c>
      <c r="H1613" s="59">
        <v>389546.75</v>
      </c>
      <c r="I1613" s="63">
        <v>7011841.5</v>
      </c>
    </row>
    <row r="1614" spans="1:9" s="40" customFormat="1" ht="31.5" customHeight="1" x14ac:dyDescent="0.25">
      <c r="A1614" s="25">
        <v>42849</v>
      </c>
      <c r="B1614" s="26" t="s">
        <v>2583</v>
      </c>
      <c r="C1614" s="78">
        <v>36</v>
      </c>
      <c r="D1614" s="54" t="s">
        <v>4459</v>
      </c>
      <c r="E1614" s="54" t="s">
        <v>4460</v>
      </c>
      <c r="F1614" s="54" t="s">
        <v>4461</v>
      </c>
      <c r="G1614" s="59">
        <v>18850495.050000001</v>
      </c>
      <c r="H1614" s="59">
        <v>1108852.6499999999</v>
      </c>
      <c r="I1614" s="63">
        <v>19959347.699999999</v>
      </c>
    </row>
    <row r="1615" spans="1:9" s="40" customFormat="1" ht="31.5" customHeight="1" x14ac:dyDescent="0.25">
      <c r="A1615" s="25">
        <v>42849</v>
      </c>
      <c r="B1615" s="26" t="s">
        <v>2581</v>
      </c>
      <c r="C1615" s="78">
        <v>37</v>
      </c>
      <c r="D1615" s="54" t="s">
        <v>4462</v>
      </c>
      <c r="E1615" s="54" t="s">
        <v>4463</v>
      </c>
      <c r="F1615" s="54" t="s">
        <v>4464</v>
      </c>
      <c r="G1615" s="59">
        <v>2064951.6</v>
      </c>
      <c r="H1615" s="86" t="s">
        <v>2808</v>
      </c>
      <c r="I1615" s="63">
        <v>2064951.6</v>
      </c>
    </row>
    <row r="1616" spans="1:9" s="40" customFormat="1" ht="31.5" customHeight="1" x14ac:dyDescent="0.25">
      <c r="A1616" s="25">
        <v>42849</v>
      </c>
      <c r="B1616" s="26" t="s">
        <v>2581</v>
      </c>
      <c r="C1616" s="78">
        <v>37</v>
      </c>
      <c r="D1616" s="54" t="s">
        <v>4465</v>
      </c>
      <c r="E1616" s="54" t="s">
        <v>4466</v>
      </c>
      <c r="F1616" s="54" t="s">
        <v>4467</v>
      </c>
      <c r="G1616" s="59">
        <v>636381.30000000005</v>
      </c>
      <c r="H1616" s="86" t="s">
        <v>2808</v>
      </c>
      <c r="I1616" s="63">
        <v>636381.30000000005</v>
      </c>
    </row>
    <row r="1617" spans="1:9" s="40" customFormat="1" ht="31.5" customHeight="1" x14ac:dyDescent="0.25">
      <c r="A1617" s="25">
        <v>42849</v>
      </c>
      <c r="B1617" s="26" t="s">
        <v>2581</v>
      </c>
      <c r="C1617" s="78">
        <v>37</v>
      </c>
      <c r="D1617" s="54" t="s">
        <v>4468</v>
      </c>
      <c r="E1617" s="54" t="s">
        <v>4469</v>
      </c>
      <c r="F1617" s="54" t="s">
        <v>4470</v>
      </c>
      <c r="G1617" s="59">
        <v>866929.2</v>
      </c>
      <c r="H1617" s="86" t="s">
        <v>2808</v>
      </c>
      <c r="I1617" s="63">
        <v>866929.2</v>
      </c>
    </row>
    <row r="1618" spans="1:9" s="40" customFormat="1" ht="31.5" customHeight="1" x14ac:dyDescent="0.25">
      <c r="A1618" s="25">
        <v>42849</v>
      </c>
      <c r="B1618" s="26" t="s">
        <v>2581</v>
      </c>
      <c r="C1618" s="78">
        <v>37</v>
      </c>
      <c r="D1618" s="54" t="s">
        <v>4471</v>
      </c>
      <c r="E1618" s="54" t="s">
        <v>4472</v>
      </c>
      <c r="F1618" s="54" t="s">
        <v>4473</v>
      </c>
      <c r="G1618" s="59">
        <v>1857662.4</v>
      </c>
      <c r="H1618" s="86" t="s">
        <v>2808</v>
      </c>
      <c r="I1618" s="63">
        <v>1857662.4</v>
      </c>
    </row>
    <row r="1619" spans="1:9" s="40" customFormat="1" ht="31.5" customHeight="1" x14ac:dyDescent="0.25">
      <c r="A1619" s="25">
        <v>42849</v>
      </c>
      <c r="B1619" s="26" t="s">
        <v>2581</v>
      </c>
      <c r="C1619" s="78">
        <v>37</v>
      </c>
      <c r="D1619" s="54" t="s">
        <v>4474</v>
      </c>
      <c r="E1619" s="54" t="s">
        <v>4475</v>
      </c>
      <c r="F1619" s="54" t="s">
        <v>4476</v>
      </c>
      <c r="G1619" s="59">
        <v>1517522.83</v>
      </c>
      <c r="H1619" s="86" t="s">
        <v>2808</v>
      </c>
      <c r="I1619" s="63">
        <v>1517522.83</v>
      </c>
    </row>
    <row r="1620" spans="1:9" s="40" customFormat="1" ht="31.5" customHeight="1" x14ac:dyDescent="0.25">
      <c r="A1620" s="25">
        <v>42852</v>
      </c>
      <c r="B1620" s="26" t="s">
        <v>2578</v>
      </c>
      <c r="C1620" s="78">
        <v>2</v>
      </c>
      <c r="D1620" s="54" t="s">
        <v>4477</v>
      </c>
      <c r="E1620" s="54" t="s">
        <v>4478</v>
      </c>
      <c r="F1620" s="54" t="s">
        <v>4479</v>
      </c>
      <c r="G1620" s="59">
        <v>1171461.5</v>
      </c>
      <c r="H1620" s="59">
        <v>68909.5</v>
      </c>
      <c r="I1620" s="63">
        <v>1240371</v>
      </c>
    </row>
    <row r="1621" spans="1:9" s="40" customFormat="1" ht="31.5" customHeight="1" x14ac:dyDescent="0.25">
      <c r="A1621" s="25">
        <v>42852</v>
      </c>
      <c r="B1621" s="26" t="s">
        <v>2578</v>
      </c>
      <c r="C1621" s="78">
        <v>2</v>
      </c>
      <c r="D1621" s="54" t="s">
        <v>4480</v>
      </c>
      <c r="E1621" s="54" t="s">
        <v>200</v>
      </c>
      <c r="F1621" s="54" t="s">
        <v>4481</v>
      </c>
      <c r="G1621" s="59">
        <v>483395</v>
      </c>
      <c r="H1621" s="59">
        <v>28435</v>
      </c>
      <c r="I1621" s="63">
        <v>511830</v>
      </c>
    </row>
    <row r="1622" spans="1:9" s="40" customFormat="1" ht="31.5" customHeight="1" x14ac:dyDescent="0.25">
      <c r="A1622" s="25">
        <v>42852</v>
      </c>
      <c r="B1622" s="26" t="s">
        <v>2582</v>
      </c>
      <c r="C1622" s="78">
        <v>18</v>
      </c>
      <c r="D1622" s="54" t="s">
        <v>4482</v>
      </c>
      <c r="E1622" s="54" t="s">
        <v>2411</v>
      </c>
      <c r="F1622" s="54" t="s">
        <v>4483</v>
      </c>
      <c r="G1622" s="59">
        <v>3903802.86</v>
      </c>
      <c r="H1622" s="59">
        <v>229635.46</v>
      </c>
      <c r="I1622" s="63">
        <v>4133438.32</v>
      </c>
    </row>
    <row r="1623" spans="1:9" s="40" customFormat="1" ht="31.5" customHeight="1" x14ac:dyDescent="0.25">
      <c r="A1623" s="25">
        <v>42852</v>
      </c>
      <c r="B1623" s="26" t="s">
        <v>2580</v>
      </c>
      <c r="C1623" s="78">
        <v>32</v>
      </c>
      <c r="D1623" s="54" t="s">
        <v>4484</v>
      </c>
      <c r="E1623" s="54" t="s">
        <v>4485</v>
      </c>
      <c r="F1623" s="54" t="s">
        <v>4486</v>
      </c>
      <c r="G1623" s="59">
        <v>2351553.52</v>
      </c>
      <c r="H1623" s="59">
        <v>138326.68</v>
      </c>
      <c r="I1623" s="63">
        <v>2489880.2000000002</v>
      </c>
    </row>
    <row r="1624" spans="1:9" s="40" customFormat="1" ht="31.5" customHeight="1" x14ac:dyDescent="0.25">
      <c r="A1624" s="25">
        <v>42852</v>
      </c>
      <c r="B1624" s="26" t="s">
        <v>2580</v>
      </c>
      <c r="C1624" s="78">
        <v>32</v>
      </c>
      <c r="D1624" s="60" t="s">
        <v>4487</v>
      </c>
      <c r="E1624" s="57" t="s">
        <v>73</v>
      </c>
      <c r="F1624" s="57" t="s">
        <v>4488</v>
      </c>
      <c r="G1624" s="59">
        <v>41306567.270000003</v>
      </c>
      <c r="H1624" s="59">
        <v>2429798.08</v>
      </c>
      <c r="I1624" s="63">
        <v>43736365.350000001</v>
      </c>
    </row>
    <row r="1625" spans="1:9" s="40" customFormat="1" ht="31.5" customHeight="1" x14ac:dyDescent="0.25">
      <c r="A1625" s="25">
        <v>42852</v>
      </c>
      <c r="B1625" s="26" t="s">
        <v>2580</v>
      </c>
      <c r="C1625" s="78">
        <v>32</v>
      </c>
      <c r="D1625" s="60" t="s">
        <v>4489</v>
      </c>
      <c r="E1625" s="57" t="s">
        <v>4490</v>
      </c>
      <c r="F1625" s="57" t="s">
        <v>4491</v>
      </c>
      <c r="G1625" s="59">
        <v>23546786.82</v>
      </c>
      <c r="H1625" s="59">
        <v>1385105.11</v>
      </c>
      <c r="I1625" s="63">
        <v>24931891.93</v>
      </c>
    </row>
    <row r="1626" spans="1:9" s="40" customFormat="1" ht="31.5" customHeight="1" x14ac:dyDescent="0.25">
      <c r="A1626" s="25">
        <v>42852</v>
      </c>
      <c r="B1626" s="26" t="s">
        <v>2580</v>
      </c>
      <c r="C1626" s="78">
        <v>32</v>
      </c>
      <c r="D1626" s="60" t="s">
        <v>4492</v>
      </c>
      <c r="E1626" s="57" t="s">
        <v>4493</v>
      </c>
      <c r="F1626" s="57" t="s">
        <v>4494</v>
      </c>
      <c r="G1626" s="59">
        <v>22425914.289999999</v>
      </c>
      <c r="H1626" s="59">
        <v>1319171.43</v>
      </c>
      <c r="I1626" s="63">
        <v>23745085.719999999</v>
      </c>
    </row>
    <row r="1627" spans="1:9" s="40" customFormat="1" ht="31.5" customHeight="1" x14ac:dyDescent="0.25">
      <c r="A1627" s="25">
        <v>42852</v>
      </c>
      <c r="B1627" s="26" t="s">
        <v>2580</v>
      </c>
      <c r="C1627" s="78">
        <v>32</v>
      </c>
      <c r="D1627" s="60" t="s">
        <v>4495</v>
      </c>
      <c r="E1627" s="57" t="s">
        <v>4496</v>
      </c>
      <c r="F1627" s="57" t="s">
        <v>4497</v>
      </c>
      <c r="G1627" s="59">
        <v>9858253.2200000007</v>
      </c>
      <c r="H1627" s="59">
        <v>579897.25</v>
      </c>
      <c r="I1627" s="63">
        <v>10438150.470000001</v>
      </c>
    </row>
    <row r="1628" spans="1:9" s="40" customFormat="1" ht="31.5" customHeight="1" x14ac:dyDescent="0.25">
      <c r="A1628" s="25">
        <v>42852</v>
      </c>
      <c r="B1628" s="26" t="s">
        <v>2580</v>
      </c>
      <c r="C1628" s="78">
        <v>32</v>
      </c>
      <c r="D1628" s="60" t="s">
        <v>4498</v>
      </c>
      <c r="E1628" s="57" t="s">
        <v>4499</v>
      </c>
      <c r="F1628" s="57" t="s">
        <v>4500</v>
      </c>
      <c r="G1628" s="59">
        <v>6294544.2000000002</v>
      </c>
      <c r="H1628" s="59">
        <v>370267.3</v>
      </c>
      <c r="I1628" s="63">
        <v>6664811.5</v>
      </c>
    </row>
    <row r="1629" spans="1:9" s="40" customFormat="1" ht="31.5" customHeight="1" x14ac:dyDescent="0.25">
      <c r="A1629" s="25">
        <v>42852</v>
      </c>
      <c r="B1629" s="26" t="s">
        <v>2580</v>
      </c>
      <c r="C1629" s="78">
        <v>32</v>
      </c>
      <c r="D1629" s="60" t="s">
        <v>4501</v>
      </c>
      <c r="E1629" s="57" t="s">
        <v>4502</v>
      </c>
      <c r="F1629" s="57" t="s">
        <v>4503</v>
      </c>
      <c r="G1629" s="59">
        <v>6010292.1699999999</v>
      </c>
      <c r="H1629" s="59">
        <v>353546.6</v>
      </c>
      <c r="I1629" s="63">
        <v>6363838.7699999996</v>
      </c>
    </row>
    <row r="1630" spans="1:9" s="40" customFormat="1" ht="31.5" customHeight="1" x14ac:dyDescent="0.25">
      <c r="A1630" s="25">
        <v>42852</v>
      </c>
      <c r="B1630" s="26" t="s">
        <v>2580</v>
      </c>
      <c r="C1630" s="78">
        <v>32</v>
      </c>
      <c r="D1630" s="60" t="s">
        <v>4504</v>
      </c>
      <c r="E1630" s="57" t="s">
        <v>4505</v>
      </c>
      <c r="F1630" s="57" t="s">
        <v>4506</v>
      </c>
      <c r="G1630" s="59">
        <v>2075458.05</v>
      </c>
      <c r="H1630" s="59">
        <v>122085.77</v>
      </c>
      <c r="I1630" s="63">
        <v>2197543.8199999998</v>
      </c>
    </row>
    <row r="1631" spans="1:9" s="40" customFormat="1" ht="31.5" customHeight="1" x14ac:dyDescent="0.25">
      <c r="A1631" s="25">
        <v>42852</v>
      </c>
      <c r="B1631" s="26" t="s">
        <v>2580</v>
      </c>
      <c r="C1631" s="78">
        <v>32</v>
      </c>
      <c r="D1631" s="60" t="s">
        <v>4507</v>
      </c>
      <c r="E1631" s="57" t="s">
        <v>4508</v>
      </c>
      <c r="F1631" s="57" t="s">
        <v>4509</v>
      </c>
      <c r="G1631" s="59">
        <v>2695210.61</v>
      </c>
      <c r="H1631" s="59">
        <v>158541.79999999999</v>
      </c>
      <c r="I1631" s="63">
        <v>2853752.41</v>
      </c>
    </row>
    <row r="1632" spans="1:9" s="40" customFormat="1" ht="31.5" customHeight="1" x14ac:dyDescent="0.25">
      <c r="A1632" s="25">
        <v>42852</v>
      </c>
      <c r="B1632" s="26" t="s">
        <v>2580</v>
      </c>
      <c r="C1632" s="78">
        <v>32</v>
      </c>
      <c r="D1632" s="60" t="s">
        <v>4510</v>
      </c>
      <c r="E1632" s="57" t="s">
        <v>4511</v>
      </c>
      <c r="F1632" s="57" t="s">
        <v>4512</v>
      </c>
      <c r="G1632" s="59">
        <v>20487142</v>
      </c>
      <c r="H1632" s="59">
        <v>1205126</v>
      </c>
      <c r="I1632" s="63">
        <v>21692268</v>
      </c>
    </row>
    <row r="1633" spans="1:9" s="40" customFormat="1" ht="31.5" customHeight="1" x14ac:dyDescent="0.25">
      <c r="A1633" s="25">
        <v>42852</v>
      </c>
      <c r="B1633" s="26" t="s">
        <v>2580</v>
      </c>
      <c r="C1633" s="78">
        <v>32</v>
      </c>
      <c r="D1633" s="60" t="s">
        <v>4513</v>
      </c>
      <c r="E1633" s="57" t="s">
        <v>1384</v>
      </c>
      <c r="F1633" s="57" t="s">
        <v>4514</v>
      </c>
      <c r="G1633" s="59">
        <v>15603503.76</v>
      </c>
      <c r="H1633" s="59">
        <v>917853.16</v>
      </c>
      <c r="I1633" s="63">
        <v>16521356.92</v>
      </c>
    </row>
    <row r="1634" spans="1:9" s="40" customFormat="1" ht="31.5" customHeight="1" x14ac:dyDescent="0.25">
      <c r="A1634" s="25">
        <v>42852</v>
      </c>
      <c r="B1634" s="26" t="s">
        <v>2580</v>
      </c>
      <c r="C1634" s="78">
        <v>32</v>
      </c>
      <c r="D1634" s="60" t="s">
        <v>4515</v>
      </c>
      <c r="E1634" s="57" t="s">
        <v>1686</v>
      </c>
      <c r="F1634" s="57" t="s">
        <v>4516</v>
      </c>
      <c r="G1634" s="59">
        <v>5189776.2</v>
      </c>
      <c r="H1634" s="59">
        <v>305280.95</v>
      </c>
      <c r="I1634" s="63">
        <v>5495057.1500000004</v>
      </c>
    </row>
    <row r="1635" spans="1:9" s="40" customFormat="1" ht="31.5" customHeight="1" x14ac:dyDescent="0.25">
      <c r="A1635" s="25">
        <v>42852</v>
      </c>
      <c r="B1635" s="26" t="s">
        <v>2580</v>
      </c>
      <c r="C1635" s="78">
        <v>32</v>
      </c>
      <c r="D1635" s="60" t="s">
        <v>4517</v>
      </c>
      <c r="E1635" s="57" t="s">
        <v>4518</v>
      </c>
      <c r="F1635" s="57" t="s">
        <v>4519</v>
      </c>
      <c r="G1635" s="59">
        <v>1513000</v>
      </c>
      <c r="H1635" s="59">
        <v>89000</v>
      </c>
      <c r="I1635" s="63">
        <v>1602000</v>
      </c>
    </row>
    <row r="1636" spans="1:9" s="40" customFormat="1" ht="31.5" customHeight="1" x14ac:dyDescent="0.25">
      <c r="A1636" s="25">
        <v>42852</v>
      </c>
      <c r="B1636" s="26" t="s">
        <v>2580</v>
      </c>
      <c r="C1636" s="78">
        <v>32</v>
      </c>
      <c r="D1636" s="60" t="s">
        <v>4520</v>
      </c>
      <c r="E1636" s="57" t="s">
        <v>4521</v>
      </c>
      <c r="F1636" s="57" t="s">
        <v>4522</v>
      </c>
      <c r="G1636" s="59">
        <v>2974003.68</v>
      </c>
      <c r="H1636" s="59">
        <v>174941.4</v>
      </c>
      <c r="I1636" s="63">
        <v>3148945.08</v>
      </c>
    </row>
    <row r="1637" spans="1:9" s="40" customFormat="1" ht="31.5" customHeight="1" x14ac:dyDescent="0.25">
      <c r="A1637" s="25">
        <v>42852</v>
      </c>
      <c r="B1637" s="26" t="s">
        <v>2580</v>
      </c>
      <c r="C1637" s="78">
        <v>32</v>
      </c>
      <c r="D1637" s="60" t="s">
        <v>4523</v>
      </c>
      <c r="E1637" s="57" t="s">
        <v>4524</v>
      </c>
      <c r="F1637" s="57" t="s">
        <v>4525</v>
      </c>
      <c r="G1637" s="59">
        <v>8106637</v>
      </c>
      <c r="H1637" s="59">
        <v>476861</v>
      </c>
      <c r="I1637" s="63">
        <v>8583498</v>
      </c>
    </row>
    <row r="1638" spans="1:9" s="40" customFormat="1" ht="31.5" customHeight="1" x14ac:dyDescent="0.25">
      <c r="A1638" s="25">
        <v>42852</v>
      </c>
      <c r="B1638" s="26" t="s">
        <v>2580</v>
      </c>
      <c r="C1638" s="78">
        <v>32</v>
      </c>
      <c r="D1638" s="60" t="s">
        <v>4526</v>
      </c>
      <c r="E1638" s="57" t="s">
        <v>4527</v>
      </c>
      <c r="F1638" s="57" t="s">
        <v>4528</v>
      </c>
      <c r="G1638" s="59">
        <v>3229994.9</v>
      </c>
      <c r="H1638" s="59">
        <v>189999.7</v>
      </c>
      <c r="I1638" s="63">
        <v>3419994.6</v>
      </c>
    </row>
    <row r="1639" spans="1:9" s="40" customFormat="1" ht="31.5" customHeight="1" x14ac:dyDescent="0.25">
      <c r="A1639" s="25">
        <v>42852</v>
      </c>
      <c r="B1639" s="26" t="s">
        <v>2580</v>
      </c>
      <c r="C1639" s="78">
        <v>32</v>
      </c>
      <c r="D1639" s="60" t="s">
        <v>4529</v>
      </c>
      <c r="E1639" s="57" t="s">
        <v>4530</v>
      </c>
      <c r="F1639" s="57" t="s">
        <v>4531</v>
      </c>
      <c r="G1639" s="59">
        <v>5607948.9500000002</v>
      </c>
      <c r="H1639" s="59">
        <v>329879.34999999998</v>
      </c>
      <c r="I1639" s="63">
        <v>5937828.2999999998</v>
      </c>
    </row>
    <row r="1640" spans="1:9" s="40" customFormat="1" ht="31.5" customHeight="1" x14ac:dyDescent="0.25">
      <c r="A1640" s="25">
        <v>42852</v>
      </c>
      <c r="B1640" s="26" t="s">
        <v>2580</v>
      </c>
      <c r="C1640" s="78">
        <v>32</v>
      </c>
      <c r="D1640" s="60" t="s">
        <v>4532</v>
      </c>
      <c r="E1640" s="57" t="s">
        <v>73</v>
      </c>
      <c r="F1640" s="57" t="s">
        <v>4533</v>
      </c>
      <c r="G1640" s="59">
        <v>12096598.880000001</v>
      </c>
      <c r="H1640" s="59">
        <v>711564.64</v>
      </c>
      <c r="I1640" s="63">
        <v>12808163.52</v>
      </c>
    </row>
    <row r="1641" spans="1:9" s="40" customFormat="1" ht="31.5" customHeight="1" x14ac:dyDescent="0.25">
      <c r="A1641" s="25">
        <v>42852</v>
      </c>
      <c r="B1641" s="26" t="s">
        <v>2580</v>
      </c>
      <c r="C1641" s="78">
        <v>32</v>
      </c>
      <c r="D1641" s="60" t="s">
        <v>4534</v>
      </c>
      <c r="E1641" s="57" t="s">
        <v>73</v>
      </c>
      <c r="F1641" s="57" t="s">
        <v>4535</v>
      </c>
      <c r="G1641" s="59">
        <v>9768687.8900000006</v>
      </c>
      <c r="H1641" s="59">
        <v>574628.69999999995</v>
      </c>
      <c r="I1641" s="63">
        <v>10343316.59</v>
      </c>
    </row>
    <row r="1642" spans="1:9" s="40" customFormat="1" ht="31.5" customHeight="1" x14ac:dyDescent="0.25">
      <c r="A1642" s="25">
        <v>42852</v>
      </c>
      <c r="B1642" s="26" t="s">
        <v>2572</v>
      </c>
      <c r="C1642" s="78">
        <v>35</v>
      </c>
      <c r="D1642" s="54" t="s">
        <v>4536</v>
      </c>
      <c r="E1642" s="54" t="s">
        <v>1895</v>
      </c>
      <c r="F1642" s="54" t="s">
        <v>4537</v>
      </c>
      <c r="G1642" s="59">
        <v>2537218.5499999998</v>
      </c>
      <c r="H1642" s="59">
        <v>149248.15</v>
      </c>
      <c r="I1642" s="63">
        <v>2686466.7</v>
      </c>
    </row>
    <row r="1643" spans="1:9" s="40" customFormat="1" ht="31.5" customHeight="1" x14ac:dyDescent="0.25">
      <c r="A1643" s="25">
        <v>42852</v>
      </c>
      <c r="B1643" s="26" t="s">
        <v>2572</v>
      </c>
      <c r="C1643" s="78">
        <v>35</v>
      </c>
      <c r="D1643" s="54" t="s">
        <v>4538</v>
      </c>
      <c r="E1643" s="54" t="s">
        <v>4539</v>
      </c>
      <c r="F1643" s="54" t="s">
        <v>4540</v>
      </c>
      <c r="G1643" s="59">
        <v>5261624.0999999996</v>
      </c>
      <c r="H1643" s="59">
        <v>309507.3</v>
      </c>
      <c r="I1643" s="63">
        <v>5571131.4000000004</v>
      </c>
    </row>
    <row r="1644" spans="1:9" s="40" customFormat="1" ht="31.5" customHeight="1" x14ac:dyDescent="0.25">
      <c r="A1644" s="25">
        <v>42852</v>
      </c>
      <c r="B1644" s="26" t="s">
        <v>2572</v>
      </c>
      <c r="C1644" s="78">
        <v>36</v>
      </c>
      <c r="D1644" s="54" t="s">
        <v>4541</v>
      </c>
      <c r="E1644" s="54" t="s">
        <v>4542</v>
      </c>
      <c r="F1644" s="54" t="s">
        <v>4543</v>
      </c>
      <c r="G1644" s="59">
        <v>18078651.260000002</v>
      </c>
      <c r="H1644" s="59">
        <v>1063450.08</v>
      </c>
      <c r="I1644" s="63">
        <v>19142101.34</v>
      </c>
    </row>
    <row r="1645" spans="1:9" s="40" customFormat="1" ht="31.5" customHeight="1" x14ac:dyDescent="0.25">
      <c r="A1645" s="25">
        <v>42852</v>
      </c>
      <c r="B1645" s="26" t="s">
        <v>2578</v>
      </c>
      <c r="C1645" s="78">
        <v>37</v>
      </c>
      <c r="D1645" s="54" t="s">
        <v>4544</v>
      </c>
      <c r="E1645" s="54" t="s">
        <v>577</v>
      </c>
      <c r="F1645" s="54" t="s">
        <v>4545</v>
      </c>
      <c r="G1645" s="59">
        <v>6766257.7400000002</v>
      </c>
      <c r="H1645" s="59">
        <v>338312.88</v>
      </c>
      <c r="I1645" s="63">
        <v>7104570.6200000001</v>
      </c>
    </row>
    <row r="1646" spans="1:9" s="40" customFormat="1" ht="31.5" customHeight="1" x14ac:dyDescent="0.25">
      <c r="A1646" s="25">
        <v>42852</v>
      </c>
      <c r="B1646" s="26" t="s">
        <v>2578</v>
      </c>
      <c r="C1646" s="78">
        <v>37</v>
      </c>
      <c r="D1646" s="54" t="s">
        <v>4546</v>
      </c>
      <c r="E1646" s="54" t="s">
        <v>4547</v>
      </c>
      <c r="F1646" s="54" t="s">
        <v>4548</v>
      </c>
      <c r="G1646" s="59">
        <v>813549.85</v>
      </c>
      <c r="H1646" s="86" t="s">
        <v>2808</v>
      </c>
      <c r="I1646" s="63">
        <v>813549.85</v>
      </c>
    </row>
    <row r="1647" spans="1:9" s="40" customFormat="1" ht="31.5" customHeight="1" x14ac:dyDescent="0.25">
      <c r="A1647" s="25">
        <v>42852</v>
      </c>
      <c r="B1647" s="26" t="s">
        <v>2578</v>
      </c>
      <c r="C1647" s="78">
        <v>37</v>
      </c>
      <c r="D1647" s="54" t="s">
        <v>4549</v>
      </c>
      <c r="E1647" s="54" t="s">
        <v>4550</v>
      </c>
      <c r="F1647" s="54" t="s">
        <v>4551</v>
      </c>
      <c r="G1647" s="59">
        <v>844615.8</v>
      </c>
      <c r="H1647" s="86" t="s">
        <v>2808</v>
      </c>
      <c r="I1647" s="63">
        <v>844615.8</v>
      </c>
    </row>
    <row r="1648" spans="1:9" s="40" customFormat="1" ht="31.5" customHeight="1" x14ac:dyDescent="0.25">
      <c r="A1648" s="25">
        <v>42852</v>
      </c>
      <c r="B1648" s="26" t="s">
        <v>2578</v>
      </c>
      <c r="C1648" s="78">
        <v>37</v>
      </c>
      <c r="D1648" s="54" t="s">
        <v>4552</v>
      </c>
      <c r="E1648" s="54" t="s">
        <v>4553</v>
      </c>
      <c r="F1648" s="54" t="s">
        <v>4554</v>
      </c>
      <c r="G1648" s="59">
        <v>2558061.9</v>
      </c>
      <c r="H1648" s="86" t="s">
        <v>2808</v>
      </c>
      <c r="I1648" s="63">
        <v>2558061.9</v>
      </c>
    </row>
    <row r="1649" spans="1:9" s="40" customFormat="1" ht="31.5" customHeight="1" x14ac:dyDescent="0.25">
      <c r="A1649" s="25">
        <v>42852</v>
      </c>
      <c r="B1649" s="26" t="s">
        <v>2578</v>
      </c>
      <c r="C1649" s="78">
        <v>37</v>
      </c>
      <c r="D1649" s="54" t="s">
        <v>4555</v>
      </c>
      <c r="E1649" s="54" t="s">
        <v>4364</v>
      </c>
      <c r="F1649" s="54" t="s">
        <v>4556</v>
      </c>
      <c r="G1649" s="59">
        <v>1049736.07</v>
      </c>
      <c r="H1649" s="59">
        <v>52486.81</v>
      </c>
      <c r="I1649" s="63">
        <v>1102222.8799999999</v>
      </c>
    </row>
    <row r="1650" spans="1:9" s="40" customFormat="1" ht="31.5" customHeight="1" x14ac:dyDescent="0.25">
      <c r="A1650" s="25">
        <v>42852</v>
      </c>
      <c r="B1650" s="26" t="s">
        <v>2578</v>
      </c>
      <c r="C1650" s="78">
        <v>37</v>
      </c>
      <c r="D1650" s="54" t="s">
        <v>4557</v>
      </c>
      <c r="E1650" s="54" t="s">
        <v>4558</v>
      </c>
      <c r="F1650" s="54" t="s">
        <v>4559</v>
      </c>
      <c r="G1650" s="59">
        <v>994208.4</v>
      </c>
      <c r="H1650" s="86" t="s">
        <v>2808</v>
      </c>
      <c r="I1650" s="63">
        <v>994208.4</v>
      </c>
    </row>
    <row r="1651" spans="1:9" s="40" customFormat="1" ht="31.5" customHeight="1" x14ac:dyDescent="0.25">
      <c r="A1651" s="25">
        <v>42852</v>
      </c>
      <c r="B1651" s="26" t="s">
        <v>2578</v>
      </c>
      <c r="C1651" s="78">
        <v>37</v>
      </c>
      <c r="D1651" s="54" t="s">
        <v>4560</v>
      </c>
      <c r="E1651" s="54" t="s">
        <v>4561</v>
      </c>
      <c r="F1651" s="54" t="s">
        <v>4562</v>
      </c>
      <c r="G1651" s="59">
        <v>4481946</v>
      </c>
      <c r="H1651" s="86" t="s">
        <v>2808</v>
      </c>
      <c r="I1651" s="63">
        <v>4481946</v>
      </c>
    </row>
    <row r="1652" spans="1:9" s="40" customFormat="1" ht="31.5" customHeight="1" x14ac:dyDescent="0.25">
      <c r="A1652" s="25">
        <v>42852</v>
      </c>
      <c r="B1652" s="26" t="s">
        <v>2578</v>
      </c>
      <c r="C1652" s="78">
        <v>37</v>
      </c>
      <c r="D1652" s="54" t="s">
        <v>4563</v>
      </c>
      <c r="E1652" s="54" t="s">
        <v>4364</v>
      </c>
      <c r="F1652" s="54" t="s">
        <v>4564</v>
      </c>
      <c r="G1652" s="59">
        <v>538877.62</v>
      </c>
      <c r="H1652" s="59">
        <v>26943.88</v>
      </c>
      <c r="I1652" s="63">
        <v>565821.5</v>
      </c>
    </row>
    <row r="1653" spans="1:9" s="40" customFormat="1" ht="31.5" customHeight="1" x14ac:dyDescent="0.25">
      <c r="A1653" s="25">
        <v>42852</v>
      </c>
      <c r="B1653" s="26" t="s">
        <v>2578</v>
      </c>
      <c r="C1653" s="78">
        <v>37</v>
      </c>
      <c r="D1653" s="54" t="s">
        <v>4565</v>
      </c>
      <c r="E1653" s="54" t="s">
        <v>4566</v>
      </c>
      <c r="F1653" s="54" t="s">
        <v>4567</v>
      </c>
      <c r="G1653" s="59">
        <v>2132262</v>
      </c>
      <c r="H1653" s="59">
        <v>106613.1</v>
      </c>
      <c r="I1653" s="63">
        <v>2238875.1</v>
      </c>
    </row>
    <row r="1654" spans="1:9" x14ac:dyDescent="0.25">
      <c r="A1654" s="19"/>
      <c r="B1654" s="20"/>
      <c r="C1654" s="21"/>
      <c r="D1654" s="22" t="s">
        <v>2662</v>
      </c>
      <c r="E1654" s="23"/>
      <c r="F1654" s="23"/>
      <c r="G1654" s="24">
        <f>SUM(G3:G1653)</f>
        <v>28794952223.310009</v>
      </c>
      <c r="H1654" s="24">
        <f t="shared" ref="H1654:I1654" si="18">SUM(H3:H1653)</f>
        <v>2184058178.7799978</v>
      </c>
      <c r="I1654" s="24">
        <f t="shared" si="18"/>
        <v>30979010402.089966</v>
      </c>
    </row>
    <row r="1655" spans="1:9" x14ac:dyDescent="0.25">
      <c r="I1655" s="2"/>
    </row>
    <row r="1656" spans="1:9" x14ac:dyDescent="0.25">
      <c r="I1656" s="2"/>
    </row>
    <row r="1657" spans="1:9" x14ac:dyDescent="0.25">
      <c r="I1657" s="2"/>
    </row>
    <row r="1658" spans="1:9" x14ac:dyDescent="0.25">
      <c r="I1658" s="2"/>
    </row>
    <row r="1659" spans="1:9" x14ac:dyDescent="0.25">
      <c r="I1659" s="2"/>
    </row>
    <row r="1660" spans="1:9" x14ac:dyDescent="0.25">
      <c r="I1660" s="2"/>
    </row>
    <row r="1661" spans="1:9" x14ac:dyDescent="0.25">
      <c r="I1661" s="2"/>
    </row>
    <row r="1662" spans="1:9" x14ac:dyDescent="0.25">
      <c r="I1662" s="2"/>
    </row>
    <row r="1663" spans="1:9" x14ac:dyDescent="0.25">
      <c r="I1663" s="2"/>
    </row>
    <row r="1664" spans="1:9" x14ac:dyDescent="0.25">
      <c r="I1664" s="2"/>
    </row>
    <row r="1665" spans="9:9" x14ac:dyDescent="0.25">
      <c r="I1665" s="2"/>
    </row>
    <row r="1666" spans="9:9" x14ac:dyDescent="0.25">
      <c r="I1666" s="2"/>
    </row>
    <row r="1667" spans="9:9" x14ac:dyDescent="0.25">
      <c r="I1667" s="2"/>
    </row>
    <row r="1669" spans="9:9" x14ac:dyDescent="0.25">
      <c r="I1669" s="2"/>
    </row>
    <row r="1670" spans="9:9" x14ac:dyDescent="0.25">
      <c r="I1670" s="2"/>
    </row>
    <row r="1671" spans="9:9" x14ac:dyDescent="0.25">
      <c r="I1671" s="2"/>
    </row>
    <row r="1672" spans="9:9" x14ac:dyDescent="0.25">
      <c r="I1672" s="2"/>
    </row>
    <row r="1673" spans="9:9" x14ac:dyDescent="0.25">
      <c r="I1673" s="2"/>
    </row>
    <row r="1674" spans="9:9" x14ac:dyDescent="0.25">
      <c r="I1674" s="2"/>
    </row>
    <row r="1675" spans="9:9" x14ac:dyDescent="0.25">
      <c r="I1675" s="2"/>
    </row>
    <row r="1676" spans="9:9" x14ac:dyDescent="0.25">
      <c r="I1676" s="2"/>
    </row>
    <row r="1677" spans="9:9" x14ac:dyDescent="0.25">
      <c r="I1677" s="2"/>
    </row>
    <row r="1678" spans="9:9" x14ac:dyDescent="0.25">
      <c r="I1678" s="2"/>
    </row>
    <row r="1679" spans="9:9" x14ac:dyDescent="0.25">
      <c r="I1679" s="2"/>
    </row>
    <row r="1680" spans="9:9" x14ac:dyDescent="0.25">
      <c r="I1680" s="2"/>
    </row>
    <row r="1681" spans="9:9" x14ac:dyDescent="0.25">
      <c r="I1681" s="2"/>
    </row>
    <row r="1682" spans="9:9" x14ac:dyDescent="0.25">
      <c r="I1682" s="2"/>
    </row>
    <row r="1683" spans="9:9" x14ac:dyDescent="0.25">
      <c r="I1683" s="2"/>
    </row>
    <row r="1684" spans="9:9" x14ac:dyDescent="0.25">
      <c r="I1684" s="2"/>
    </row>
    <row r="1685" spans="9:9" x14ac:dyDescent="0.25">
      <c r="I1685" s="2"/>
    </row>
    <row r="1686" spans="9:9" x14ac:dyDescent="0.25">
      <c r="I1686" s="2"/>
    </row>
    <row r="1687" spans="9:9" x14ac:dyDescent="0.25">
      <c r="I1687" s="2"/>
    </row>
    <row r="1688" spans="9:9" x14ac:dyDescent="0.25">
      <c r="I1688" s="2"/>
    </row>
    <row r="1689" spans="9:9" x14ac:dyDescent="0.25">
      <c r="I1689" s="2"/>
    </row>
    <row r="1690" spans="9:9" x14ac:dyDescent="0.25">
      <c r="I1690" s="2"/>
    </row>
    <row r="1691" spans="9:9" x14ac:dyDescent="0.25">
      <c r="I1691" s="2"/>
    </row>
    <row r="1692" spans="9:9" x14ac:dyDescent="0.25">
      <c r="I1692" s="2"/>
    </row>
    <row r="1693" spans="9:9" ht="59.25" customHeight="1" x14ac:dyDescent="0.25">
      <c r="I1693" s="2"/>
    </row>
    <row r="1694" spans="9:9" ht="44.25" customHeight="1" x14ac:dyDescent="0.25">
      <c r="I1694" s="2"/>
    </row>
    <row r="1695" spans="9:9" ht="32.25" customHeight="1" x14ac:dyDescent="0.25">
      <c r="I1695" s="2"/>
    </row>
    <row r="1696" spans="9:9" x14ac:dyDescent="0.25">
      <c r="I1696" s="2"/>
    </row>
    <row r="1697" spans="9:9" x14ac:dyDescent="0.25">
      <c r="I1697" s="2"/>
    </row>
    <row r="1698" spans="9:9" x14ac:dyDescent="0.25">
      <c r="I1698" s="2"/>
    </row>
    <row r="1699" spans="9:9" x14ac:dyDescent="0.25">
      <c r="I1699" s="2"/>
    </row>
    <row r="1700" spans="9:9" x14ac:dyDescent="0.25">
      <c r="I1700" s="2"/>
    </row>
    <row r="1701" spans="9:9" x14ac:dyDescent="0.25">
      <c r="I1701" s="2"/>
    </row>
    <row r="1702" spans="9:9" x14ac:dyDescent="0.25">
      <c r="I1702" s="2"/>
    </row>
    <row r="1703" spans="9:9" x14ac:dyDescent="0.25">
      <c r="I1703" s="2"/>
    </row>
    <row r="1704" spans="9:9" x14ac:dyDescent="0.25">
      <c r="I1704" s="2"/>
    </row>
    <row r="1705" spans="9:9" x14ac:dyDescent="0.25">
      <c r="I1705" s="2"/>
    </row>
    <row r="1706" spans="9:9" x14ac:dyDescent="0.25">
      <c r="I1706" s="2"/>
    </row>
    <row r="1707" spans="9:9" x14ac:dyDescent="0.25">
      <c r="I1707" s="2"/>
    </row>
    <row r="1708" spans="9:9" x14ac:dyDescent="0.25">
      <c r="I1708" s="2"/>
    </row>
    <row r="1709" spans="9:9" x14ac:dyDescent="0.25">
      <c r="I1709" s="2"/>
    </row>
    <row r="1710" spans="9:9" x14ac:dyDescent="0.25">
      <c r="I1710" s="2"/>
    </row>
    <row r="1711" spans="9:9" x14ac:dyDescent="0.25">
      <c r="I1711" s="2"/>
    </row>
    <row r="1712" spans="9:9" x14ac:dyDescent="0.25">
      <c r="I1712" s="2"/>
    </row>
    <row r="1713" spans="9:9" x14ac:dyDescent="0.25">
      <c r="I1713" s="2"/>
    </row>
    <row r="1714" spans="9:9" x14ac:dyDescent="0.25">
      <c r="I1714" s="2"/>
    </row>
    <row r="1715" spans="9:9" x14ac:dyDescent="0.25">
      <c r="I1715" s="2"/>
    </row>
    <row r="1716" spans="9:9" x14ac:dyDescent="0.25">
      <c r="I1716" s="2"/>
    </row>
    <row r="1717" spans="9:9" x14ac:dyDescent="0.25">
      <c r="I1717" s="2"/>
    </row>
    <row r="1718" spans="9:9" x14ac:dyDescent="0.25">
      <c r="I1718" s="2"/>
    </row>
    <row r="1719" spans="9:9" x14ac:dyDescent="0.25">
      <c r="I1719" s="2"/>
    </row>
    <row r="1720" spans="9:9" x14ac:dyDescent="0.25">
      <c r="I1720" s="2"/>
    </row>
    <row r="1721" spans="9:9" x14ac:dyDescent="0.25">
      <c r="I1721" s="2"/>
    </row>
    <row r="1722" spans="9:9" x14ac:dyDescent="0.25">
      <c r="I1722" s="2"/>
    </row>
    <row r="1723" spans="9:9" x14ac:dyDescent="0.25">
      <c r="I1723" s="2"/>
    </row>
    <row r="1724" spans="9:9" x14ac:dyDescent="0.25">
      <c r="I1724" s="2"/>
    </row>
    <row r="1725" spans="9:9" x14ac:dyDescent="0.25">
      <c r="I1725" s="2"/>
    </row>
    <row r="1726" spans="9:9" x14ac:dyDescent="0.25">
      <c r="I1726" s="2"/>
    </row>
    <row r="1727" spans="9:9" x14ac:dyDescent="0.25">
      <c r="I1727" s="2"/>
    </row>
    <row r="1728" spans="9:9" x14ac:dyDescent="0.25">
      <c r="I1728" s="2"/>
    </row>
    <row r="1729" spans="9:9" x14ac:dyDescent="0.25">
      <c r="I1729" s="2"/>
    </row>
    <row r="1730" spans="9:9" x14ac:dyDescent="0.25">
      <c r="I1730" s="2"/>
    </row>
    <row r="1731" spans="9:9" x14ac:dyDescent="0.25">
      <c r="I1731" s="2"/>
    </row>
    <row r="1732" spans="9:9" x14ac:dyDescent="0.25">
      <c r="I1732" s="2"/>
    </row>
    <row r="1733" spans="9:9" x14ac:dyDescent="0.25">
      <c r="I1733" s="2"/>
    </row>
    <row r="1734" spans="9:9" x14ac:dyDescent="0.25">
      <c r="I1734" s="2"/>
    </row>
    <row r="1735" spans="9:9" x14ac:dyDescent="0.25">
      <c r="I1735" s="2"/>
    </row>
    <row r="1736" spans="9:9" x14ac:dyDescent="0.25">
      <c r="I1736" s="2"/>
    </row>
    <row r="1737" spans="9:9" x14ac:dyDescent="0.25">
      <c r="I1737" s="2"/>
    </row>
    <row r="1738" spans="9:9" x14ac:dyDescent="0.25">
      <c r="I1738" s="2"/>
    </row>
    <row r="1739" spans="9:9" x14ac:dyDescent="0.25">
      <c r="I1739" s="2"/>
    </row>
    <row r="1740" spans="9:9" x14ac:dyDescent="0.25">
      <c r="I1740" s="2"/>
    </row>
    <row r="1741" spans="9:9" x14ac:dyDescent="0.25">
      <c r="I1741" s="2"/>
    </row>
    <row r="1742" spans="9:9" x14ac:dyDescent="0.25">
      <c r="I1742" s="2"/>
    </row>
    <row r="1743" spans="9:9" x14ac:dyDescent="0.25">
      <c r="I1743" s="2"/>
    </row>
    <row r="1744" spans="9:9" x14ac:dyDescent="0.25">
      <c r="I1744" s="2"/>
    </row>
    <row r="1745" spans="9:9" x14ac:dyDescent="0.25">
      <c r="I1745" s="2"/>
    </row>
    <row r="1746" spans="9:9" x14ac:dyDescent="0.25">
      <c r="I1746" s="2"/>
    </row>
    <row r="1747" spans="9:9" x14ac:dyDescent="0.25">
      <c r="I1747" s="2"/>
    </row>
    <row r="1748" spans="9:9" x14ac:dyDescent="0.25">
      <c r="I1748" s="2"/>
    </row>
    <row r="1749" spans="9:9" x14ac:dyDescent="0.25">
      <c r="I1749" s="2"/>
    </row>
    <row r="1750" spans="9:9" x14ac:dyDescent="0.25">
      <c r="I1750" s="2"/>
    </row>
    <row r="1751" spans="9:9" x14ac:dyDescent="0.25">
      <c r="I1751" s="2"/>
    </row>
    <row r="1752" spans="9:9" x14ac:dyDescent="0.25">
      <c r="I1752" s="2"/>
    </row>
    <row r="1753" spans="9:9" x14ac:dyDescent="0.25">
      <c r="I1753" s="2"/>
    </row>
    <row r="1754" spans="9:9" x14ac:dyDescent="0.25">
      <c r="I1754" s="2"/>
    </row>
    <row r="1755" spans="9:9" x14ac:dyDescent="0.25">
      <c r="I1755" s="2"/>
    </row>
    <row r="1756" spans="9:9" x14ac:dyDescent="0.25">
      <c r="I1756" s="2"/>
    </row>
    <row r="1757" spans="9:9" x14ac:dyDescent="0.25">
      <c r="I1757" s="2"/>
    </row>
    <row r="1758" spans="9:9" x14ac:dyDescent="0.25">
      <c r="I1758" s="2"/>
    </row>
    <row r="1759" spans="9:9" x14ac:dyDescent="0.25">
      <c r="I1759" s="2"/>
    </row>
    <row r="1760" spans="9:9" x14ac:dyDescent="0.25">
      <c r="I1760" s="2"/>
    </row>
    <row r="1761" spans="9:9" x14ac:dyDescent="0.25">
      <c r="I1761" s="2"/>
    </row>
    <row r="1762" spans="9:9" x14ac:dyDescent="0.25">
      <c r="I1762" s="2"/>
    </row>
    <row r="1763" spans="9:9" x14ac:dyDescent="0.25">
      <c r="I1763" s="2"/>
    </row>
    <row r="1764" spans="9:9" x14ac:dyDescent="0.25">
      <c r="I1764" s="2"/>
    </row>
    <row r="1765" spans="9:9" x14ac:dyDescent="0.25">
      <c r="I1765" s="2"/>
    </row>
    <row r="1766" spans="9:9" x14ac:dyDescent="0.25">
      <c r="I1766" s="2"/>
    </row>
    <row r="1767" spans="9:9" x14ac:dyDescent="0.25">
      <c r="I1767" s="2"/>
    </row>
    <row r="1768" spans="9:9" x14ac:dyDescent="0.25">
      <c r="I1768" s="2"/>
    </row>
    <row r="1769" spans="9:9" x14ac:dyDescent="0.25">
      <c r="I1769" s="2"/>
    </row>
    <row r="1770" spans="9:9" x14ac:dyDescent="0.25">
      <c r="I1770" s="2"/>
    </row>
    <row r="1771" spans="9:9" x14ac:dyDescent="0.25">
      <c r="I1771" s="2"/>
    </row>
    <row r="1772" spans="9:9" x14ac:dyDescent="0.25">
      <c r="I1772" s="2"/>
    </row>
    <row r="1773" spans="9:9" x14ac:dyDescent="0.25">
      <c r="I1773" s="2"/>
    </row>
    <row r="1774" spans="9:9" x14ac:dyDescent="0.25">
      <c r="I1774" s="2"/>
    </row>
    <row r="1775" spans="9:9" x14ac:dyDescent="0.25">
      <c r="I1775" s="2"/>
    </row>
    <row r="1776" spans="9:9" x14ac:dyDescent="0.25">
      <c r="I1776" s="2"/>
    </row>
    <row r="1777" spans="9:9" x14ac:dyDescent="0.25">
      <c r="I1777" s="2"/>
    </row>
    <row r="1778" spans="9:9" x14ac:dyDescent="0.25">
      <c r="I1778" s="2"/>
    </row>
    <row r="1779" spans="9:9" x14ac:dyDescent="0.25">
      <c r="I1779" s="2"/>
    </row>
    <row r="1780" spans="9:9" x14ac:dyDescent="0.25">
      <c r="I1780" s="2"/>
    </row>
    <row r="1781" spans="9:9" x14ac:dyDescent="0.25">
      <c r="I1781" s="2"/>
    </row>
    <row r="1782" spans="9:9" x14ac:dyDescent="0.25">
      <c r="I1782" s="2"/>
    </row>
    <row r="1783" spans="9:9" x14ac:dyDescent="0.25">
      <c r="I1783" s="2"/>
    </row>
    <row r="1784" spans="9:9" x14ac:dyDescent="0.25">
      <c r="I1784" s="2"/>
    </row>
    <row r="1785" spans="9:9" x14ac:dyDescent="0.25">
      <c r="I1785" s="2"/>
    </row>
    <row r="1786" spans="9:9" x14ac:dyDescent="0.25">
      <c r="I1786" s="2"/>
    </row>
    <row r="1787" spans="9:9" x14ac:dyDescent="0.25">
      <c r="I1787" s="2"/>
    </row>
    <row r="1788" spans="9:9" x14ac:dyDescent="0.25">
      <c r="I1788" s="2"/>
    </row>
    <row r="1789" spans="9:9" x14ac:dyDescent="0.25">
      <c r="I1789" s="2"/>
    </row>
    <row r="1790" spans="9:9" x14ac:dyDescent="0.25">
      <c r="I1790" s="2"/>
    </row>
    <row r="1791" spans="9:9" x14ac:dyDescent="0.25">
      <c r="I1791" s="2"/>
    </row>
    <row r="1792" spans="9:9" x14ac:dyDescent="0.25">
      <c r="I1792" s="2"/>
    </row>
    <row r="1793" spans="9:9" x14ac:dyDescent="0.25">
      <c r="I1793" s="2"/>
    </row>
    <row r="1794" spans="9:9" x14ac:dyDescent="0.25">
      <c r="I1794" s="2"/>
    </row>
    <row r="1795" spans="9:9" x14ac:dyDescent="0.25">
      <c r="I1795" s="2"/>
    </row>
    <row r="1796" spans="9:9" x14ac:dyDescent="0.25">
      <c r="I1796" s="2"/>
    </row>
    <row r="1797" spans="9:9" x14ac:dyDescent="0.25">
      <c r="I1797" s="2"/>
    </row>
    <row r="1798" spans="9:9" x14ac:dyDescent="0.25">
      <c r="I1798" s="2"/>
    </row>
    <row r="1799" spans="9:9" x14ac:dyDescent="0.25">
      <c r="I1799" s="2"/>
    </row>
    <row r="1800" spans="9:9" x14ac:dyDescent="0.25">
      <c r="I1800" s="2"/>
    </row>
    <row r="1801" spans="9:9" x14ac:dyDescent="0.25">
      <c r="I1801" s="2"/>
    </row>
    <row r="1802" spans="9:9" x14ac:dyDescent="0.25">
      <c r="I1802" s="2"/>
    </row>
    <row r="1803" spans="9:9" x14ac:dyDescent="0.25">
      <c r="I1803" s="2"/>
    </row>
    <row r="1804" spans="9:9" x14ac:dyDescent="0.25">
      <c r="I1804" s="2"/>
    </row>
    <row r="1805" spans="9:9" x14ac:dyDescent="0.25">
      <c r="I1805" s="2"/>
    </row>
    <row r="1806" spans="9:9" x14ac:dyDescent="0.25">
      <c r="I1806" s="2"/>
    </row>
    <row r="1807" spans="9:9" x14ac:dyDescent="0.25">
      <c r="I1807" s="2"/>
    </row>
    <row r="1808" spans="9:9" x14ac:dyDescent="0.25">
      <c r="I1808" s="2"/>
    </row>
    <row r="1809" spans="9:9" x14ac:dyDescent="0.25">
      <c r="I1809" s="2"/>
    </row>
    <row r="1810" spans="9:9" x14ac:dyDescent="0.25">
      <c r="I1810" s="2"/>
    </row>
    <row r="1811" spans="9:9" x14ac:dyDescent="0.25">
      <c r="I1811" s="2"/>
    </row>
    <row r="1812" spans="9:9" x14ac:dyDescent="0.25">
      <c r="I1812" s="2"/>
    </row>
    <row r="1813" spans="9:9" x14ac:dyDescent="0.25">
      <c r="I1813" s="2"/>
    </row>
    <row r="1814" spans="9:9" x14ac:dyDescent="0.25">
      <c r="I1814" s="2"/>
    </row>
    <row r="1815" spans="9:9" x14ac:dyDescent="0.25">
      <c r="I1815" s="2"/>
    </row>
    <row r="1816" spans="9:9" x14ac:dyDescent="0.25">
      <c r="I1816" s="2"/>
    </row>
    <row r="1817" spans="9:9" x14ac:dyDescent="0.25">
      <c r="I1817" s="2"/>
    </row>
    <row r="1818" spans="9:9" x14ac:dyDescent="0.25">
      <c r="I1818" s="2"/>
    </row>
    <row r="1819" spans="9:9" x14ac:dyDescent="0.25">
      <c r="I1819" s="2"/>
    </row>
    <row r="1820" spans="9:9" x14ac:dyDescent="0.25">
      <c r="I1820" s="2"/>
    </row>
    <row r="1821" spans="9:9" x14ac:dyDescent="0.25">
      <c r="I1821" s="2"/>
    </row>
    <row r="1822" spans="9:9" x14ac:dyDescent="0.25">
      <c r="I1822" s="2"/>
    </row>
    <row r="1823" spans="9:9" x14ac:dyDescent="0.25">
      <c r="I1823" s="2"/>
    </row>
    <row r="1824" spans="9:9" x14ac:dyDescent="0.25">
      <c r="I1824" s="2"/>
    </row>
    <row r="1825" spans="9:9" x14ac:dyDescent="0.25">
      <c r="I1825" s="2"/>
    </row>
    <row r="1826" spans="9:9" x14ac:dyDescent="0.25">
      <c r="I1826" s="2"/>
    </row>
    <row r="1827" spans="9:9" x14ac:dyDescent="0.25">
      <c r="I1827" s="2"/>
    </row>
    <row r="1828" spans="9:9" x14ac:dyDescent="0.25">
      <c r="I1828" s="2"/>
    </row>
    <row r="1829" spans="9:9" x14ac:dyDescent="0.25">
      <c r="I1829" s="2"/>
    </row>
    <row r="1830" spans="9:9" x14ac:dyDescent="0.25">
      <c r="I1830" s="2"/>
    </row>
    <row r="1831" spans="9:9" x14ac:dyDescent="0.25">
      <c r="I1831" s="2"/>
    </row>
    <row r="1832" spans="9:9" x14ac:dyDescent="0.25">
      <c r="I1832" s="2"/>
    </row>
    <row r="1833" spans="9:9" x14ac:dyDescent="0.25">
      <c r="I1833" s="2"/>
    </row>
    <row r="1834" spans="9:9" x14ac:dyDescent="0.25">
      <c r="I1834" s="2"/>
    </row>
    <row r="1835" spans="9:9" x14ac:dyDescent="0.25">
      <c r="I1835" s="2"/>
    </row>
    <row r="1836" spans="9:9" x14ac:dyDescent="0.25">
      <c r="I1836" s="2"/>
    </row>
    <row r="1837" spans="9:9" x14ac:dyDescent="0.25">
      <c r="I1837" s="2"/>
    </row>
    <row r="1838" spans="9:9" x14ac:dyDescent="0.25">
      <c r="I1838" s="2"/>
    </row>
    <row r="1839" spans="9:9" x14ac:dyDescent="0.25">
      <c r="I1839" s="2"/>
    </row>
    <row r="1840" spans="9:9" x14ac:dyDescent="0.25">
      <c r="I1840" s="2"/>
    </row>
    <row r="1841" spans="9:9" x14ac:dyDescent="0.25">
      <c r="I1841" s="2"/>
    </row>
    <row r="1842" spans="9:9" x14ac:dyDescent="0.25">
      <c r="I1842" s="2"/>
    </row>
    <row r="1843" spans="9:9" x14ac:dyDescent="0.25">
      <c r="I1843" s="2"/>
    </row>
    <row r="1844" spans="9:9" x14ac:dyDescent="0.25">
      <c r="I1844" s="2"/>
    </row>
    <row r="1845" spans="9:9" x14ac:dyDescent="0.25">
      <c r="I1845" s="2"/>
    </row>
    <row r="1846" spans="9:9" x14ac:dyDescent="0.25">
      <c r="I1846" s="2"/>
    </row>
    <row r="1847" spans="9:9" x14ac:dyDescent="0.25">
      <c r="I1847" s="2"/>
    </row>
    <row r="1848" spans="9:9" x14ac:dyDescent="0.25">
      <c r="I1848" s="2"/>
    </row>
    <row r="1849" spans="9:9" x14ac:dyDescent="0.25">
      <c r="I1849" s="2"/>
    </row>
    <row r="1850" spans="9:9" x14ac:dyDescent="0.25">
      <c r="I1850" s="2"/>
    </row>
    <row r="1851" spans="9:9" x14ac:dyDescent="0.25">
      <c r="I1851" s="2"/>
    </row>
    <row r="1852" spans="9:9" x14ac:dyDescent="0.25">
      <c r="I1852" s="2"/>
    </row>
    <row r="1853" spans="9:9" x14ac:dyDescent="0.25">
      <c r="I1853" s="2"/>
    </row>
    <row r="1854" spans="9:9" x14ac:dyDescent="0.25">
      <c r="I1854" s="2"/>
    </row>
    <row r="1855" spans="9:9" x14ac:dyDescent="0.25">
      <c r="I1855" s="2"/>
    </row>
    <row r="1856" spans="9:9" x14ac:dyDescent="0.25">
      <c r="I1856" s="2"/>
    </row>
    <row r="1857" spans="9:9" x14ac:dyDescent="0.25">
      <c r="I1857" s="2"/>
    </row>
    <row r="1858" spans="9:9" x14ac:dyDescent="0.25">
      <c r="I1858" s="2"/>
    </row>
    <row r="1859" spans="9:9" x14ac:dyDescent="0.25">
      <c r="I1859" s="2"/>
    </row>
    <row r="1860" spans="9:9" x14ac:dyDescent="0.25">
      <c r="I1860" s="2"/>
    </row>
    <row r="1861" spans="9:9" x14ac:dyDescent="0.25">
      <c r="I1861" s="2"/>
    </row>
    <row r="1862" spans="9:9" x14ac:dyDescent="0.25">
      <c r="I1862" s="2"/>
    </row>
    <row r="1863" spans="9:9" x14ac:dyDescent="0.25">
      <c r="I1863" s="2"/>
    </row>
    <row r="1864" spans="9:9" x14ac:dyDescent="0.25">
      <c r="I1864" s="2"/>
    </row>
    <row r="1865" spans="9:9" x14ac:dyDescent="0.25">
      <c r="I1865" s="2"/>
    </row>
    <row r="1866" spans="9:9" x14ac:dyDescent="0.25">
      <c r="I1866" s="2"/>
    </row>
    <row r="1867" spans="9:9" x14ac:dyDescent="0.25">
      <c r="I1867" s="2"/>
    </row>
    <row r="1868" spans="9:9" x14ac:dyDescent="0.25">
      <c r="I1868" s="2"/>
    </row>
    <row r="1869" spans="9:9" x14ac:dyDescent="0.25">
      <c r="I1869" s="2"/>
    </row>
    <row r="1870" spans="9:9" x14ac:dyDescent="0.25">
      <c r="I1870" s="2"/>
    </row>
    <row r="1871" spans="9:9" x14ac:dyDescent="0.25">
      <c r="I1871" s="2"/>
    </row>
    <row r="1872" spans="9:9" x14ac:dyDescent="0.25">
      <c r="I1872" s="2"/>
    </row>
    <row r="1873" spans="9:9" x14ac:dyDescent="0.25">
      <c r="I1873" s="2"/>
    </row>
    <row r="1874" spans="9:9" x14ac:dyDescent="0.25">
      <c r="I1874" s="2"/>
    </row>
    <row r="1875" spans="9:9" x14ac:dyDescent="0.25">
      <c r="I1875" s="2"/>
    </row>
    <row r="1876" spans="9:9" x14ac:dyDescent="0.25">
      <c r="I1876" s="2"/>
    </row>
    <row r="1877" spans="9:9" x14ac:dyDescent="0.25">
      <c r="I1877" s="2"/>
    </row>
    <row r="1878" spans="9:9" x14ac:dyDescent="0.25">
      <c r="I1878" s="2"/>
    </row>
    <row r="1879" spans="9:9" x14ac:dyDescent="0.25">
      <c r="I1879" s="2"/>
    </row>
    <row r="1880" spans="9:9" x14ac:dyDescent="0.25">
      <c r="I1880" s="2"/>
    </row>
    <row r="1881" spans="9:9" x14ac:dyDescent="0.25">
      <c r="I1881" s="2"/>
    </row>
    <row r="1882" spans="9:9" x14ac:dyDescent="0.25">
      <c r="I1882" s="2"/>
    </row>
    <row r="1883" spans="9:9" x14ac:dyDescent="0.25">
      <c r="I1883" s="2"/>
    </row>
    <row r="1884" spans="9:9" x14ac:dyDescent="0.25">
      <c r="I1884" s="2"/>
    </row>
    <row r="1885" spans="9:9" x14ac:dyDescent="0.25">
      <c r="I1885" s="2"/>
    </row>
    <row r="1886" spans="9:9" x14ac:dyDescent="0.25">
      <c r="I1886" s="2"/>
    </row>
    <row r="1887" spans="9:9" x14ac:dyDescent="0.25">
      <c r="I1887" s="2"/>
    </row>
    <row r="1888" spans="9:9" x14ac:dyDescent="0.25">
      <c r="I1888" s="2"/>
    </row>
    <row r="1889" spans="9:9" x14ac:dyDescent="0.25">
      <c r="I1889" s="2"/>
    </row>
    <row r="1890" spans="9:9" x14ac:dyDescent="0.25">
      <c r="I1890" s="2"/>
    </row>
    <row r="1891" spans="9:9" x14ac:dyDescent="0.25">
      <c r="I1891" s="2"/>
    </row>
    <row r="1892" spans="9:9" x14ac:dyDescent="0.25">
      <c r="I1892" s="2"/>
    </row>
    <row r="1893" spans="9:9" x14ac:dyDescent="0.25">
      <c r="I1893" s="2"/>
    </row>
    <row r="1894" spans="9:9" x14ac:dyDescent="0.25">
      <c r="I1894" s="2"/>
    </row>
    <row r="1895" spans="9:9" x14ac:dyDescent="0.25">
      <c r="I1895" s="2"/>
    </row>
    <row r="1896" spans="9:9" x14ac:dyDescent="0.25">
      <c r="I1896" s="2"/>
    </row>
    <row r="1897" spans="9:9" x14ac:dyDescent="0.25">
      <c r="I1897" s="2"/>
    </row>
    <row r="1898" spans="9:9" x14ac:dyDescent="0.25">
      <c r="I1898" s="2"/>
    </row>
    <row r="1899" spans="9:9" x14ac:dyDescent="0.25">
      <c r="I1899" s="2"/>
    </row>
    <row r="1900" spans="9:9" x14ac:dyDescent="0.25">
      <c r="I1900" s="2"/>
    </row>
    <row r="1901" spans="9:9" x14ac:dyDescent="0.25">
      <c r="I1901" s="2"/>
    </row>
    <row r="1902" spans="9:9" x14ac:dyDescent="0.25">
      <c r="I1902" s="2"/>
    </row>
    <row r="1903" spans="9:9" x14ac:dyDescent="0.25">
      <c r="I1903" s="2"/>
    </row>
    <row r="1904" spans="9:9" x14ac:dyDescent="0.25">
      <c r="I1904" s="2"/>
    </row>
    <row r="1905" spans="9:9" x14ac:dyDescent="0.25">
      <c r="I1905" s="2"/>
    </row>
    <row r="1906" spans="9:9" x14ac:dyDescent="0.25">
      <c r="I1906" s="2"/>
    </row>
    <row r="1907" spans="9:9" x14ac:dyDescent="0.25">
      <c r="I1907" s="2"/>
    </row>
    <row r="1908" spans="9:9" x14ac:dyDescent="0.25">
      <c r="I1908" s="2"/>
    </row>
    <row r="1909" spans="9:9" x14ac:dyDescent="0.25">
      <c r="I1909" s="2"/>
    </row>
    <row r="1910" spans="9:9" x14ac:dyDescent="0.25">
      <c r="I1910" s="2"/>
    </row>
    <row r="1911" spans="9:9" x14ac:dyDescent="0.25">
      <c r="I1911" s="2"/>
    </row>
    <row r="1912" spans="9:9" x14ac:dyDescent="0.25">
      <c r="I1912" s="2"/>
    </row>
    <row r="1913" spans="9:9" x14ac:dyDescent="0.25">
      <c r="I1913" s="2"/>
    </row>
    <row r="1914" spans="9:9" x14ac:dyDescent="0.25">
      <c r="I1914" s="2"/>
    </row>
    <row r="1915" spans="9:9" x14ac:dyDescent="0.25">
      <c r="I1915" s="2"/>
    </row>
    <row r="1916" spans="9:9" x14ac:dyDescent="0.25">
      <c r="I1916" s="2"/>
    </row>
    <row r="1917" spans="9:9" x14ac:dyDescent="0.25">
      <c r="I1917" s="2"/>
    </row>
    <row r="1918" spans="9:9" x14ac:dyDescent="0.25">
      <c r="I1918" s="2"/>
    </row>
    <row r="1919" spans="9:9" x14ac:dyDescent="0.25">
      <c r="I1919" s="2"/>
    </row>
    <row r="1920" spans="9:9" x14ac:dyDescent="0.25">
      <c r="I1920" s="2"/>
    </row>
    <row r="1921" spans="9:9" x14ac:dyDescent="0.25">
      <c r="I1921" s="2"/>
    </row>
    <row r="1922" spans="9:9" x14ac:dyDescent="0.25">
      <c r="I1922" s="2"/>
    </row>
    <row r="1923" spans="9:9" x14ac:dyDescent="0.25">
      <c r="I1923" s="2"/>
    </row>
    <row r="1924" spans="9:9" x14ac:dyDescent="0.25">
      <c r="I1924" s="2"/>
    </row>
    <row r="1925" spans="9:9" x14ac:dyDescent="0.25">
      <c r="I1925" s="2"/>
    </row>
    <row r="1926" spans="9:9" x14ac:dyDescent="0.25">
      <c r="I1926" s="2"/>
    </row>
    <row r="1927" spans="9:9" x14ac:dyDescent="0.25">
      <c r="I1927" s="2"/>
    </row>
    <row r="1928" spans="9:9" x14ac:dyDescent="0.25">
      <c r="I1928" s="2"/>
    </row>
    <row r="1929" spans="9:9" x14ac:dyDescent="0.25">
      <c r="I1929" s="2"/>
    </row>
    <row r="1930" spans="9:9" x14ac:dyDescent="0.25">
      <c r="I1930" s="2"/>
    </row>
    <row r="1931" spans="9:9" x14ac:dyDescent="0.25">
      <c r="I1931" s="2"/>
    </row>
    <row r="1932" spans="9:9" x14ac:dyDescent="0.25">
      <c r="I1932" s="2"/>
    </row>
    <row r="1933" spans="9:9" x14ac:dyDescent="0.25">
      <c r="I1933" s="2"/>
    </row>
    <row r="1934" spans="9:9" x14ac:dyDescent="0.25">
      <c r="I1934" s="2"/>
    </row>
    <row r="1935" spans="9:9" x14ac:dyDescent="0.25">
      <c r="I1935" s="2"/>
    </row>
    <row r="1936" spans="9:9" x14ac:dyDescent="0.25">
      <c r="I1936" s="2"/>
    </row>
    <row r="1937" spans="9:9" x14ac:dyDescent="0.25">
      <c r="I1937" s="2"/>
    </row>
    <row r="1938" spans="9:9" x14ac:dyDescent="0.25">
      <c r="I1938" s="2"/>
    </row>
    <row r="1939" spans="9:9" x14ac:dyDescent="0.25">
      <c r="I1939" s="2"/>
    </row>
    <row r="1940" spans="9:9" x14ac:dyDescent="0.25">
      <c r="I1940" s="2"/>
    </row>
    <row r="1941" spans="9:9" x14ac:dyDescent="0.25">
      <c r="I1941" s="2"/>
    </row>
    <row r="1942" spans="9:9" x14ac:dyDescent="0.25">
      <c r="I1942" s="2"/>
    </row>
    <row r="1943" spans="9:9" x14ac:dyDescent="0.25">
      <c r="I1943" s="2"/>
    </row>
    <row r="1944" spans="9:9" x14ac:dyDescent="0.25">
      <c r="I1944" s="2"/>
    </row>
    <row r="1945" spans="9:9" x14ac:dyDescent="0.25">
      <c r="I1945" s="2"/>
    </row>
    <row r="1946" spans="9:9" x14ac:dyDescent="0.25">
      <c r="I1946" s="2"/>
    </row>
    <row r="1947" spans="9:9" x14ac:dyDescent="0.25">
      <c r="I1947" s="2"/>
    </row>
    <row r="1948" spans="9:9" x14ac:dyDescent="0.25">
      <c r="I1948" s="2"/>
    </row>
    <row r="1949" spans="9:9" x14ac:dyDescent="0.25">
      <c r="I1949" s="2"/>
    </row>
    <row r="1950" spans="9:9" x14ac:dyDescent="0.25">
      <c r="I1950" s="2"/>
    </row>
    <row r="1951" spans="9:9" x14ac:dyDescent="0.25">
      <c r="I1951" s="2"/>
    </row>
    <row r="1952" spans="9:9" x14ac:dyDescent="0.25">
      <c r="I1952" s="2"/>
    </row>
    <row r="1953" spans="9:9" x14ac:dyDescent="0.25">
      <c r="I1953" s="2"/>
    </row>
    <row r="1954" spans="9:9" x14ac:dyDescent="0.25">
      <c r="I1954" s="2"/>
    </row>
    <row r="1955" spans="9:9" x14ac:dyDescent="0.25">
      <c r="I1955" s="2"/>
    </row>
    <row r="1956" spans="9:9" x14ac:dyDescent="0.25">
      <c r="I1956" s="2"/>
    </row>
    <row r="1957" spans="9:9" x14ac:dyDescent="0.25">
      <c r="I1957" s="2"/>
    </row>
    <row r="1958" spans="9:9" x14ac:dyDescent="0.25">
      <c r="I1958" s="2"/>
    </row>
    <row r="1959" spans="9:9" x14ac:dyDescent="0.25">
      <c r="I1959" s="2"/>
    </row>
    <row r="1960" spans="9:9" x14ac:dyDescent="0.25">
      <c r="I1960" s="2"/>
    </row>
    <row r="1961" spans="9:9" x14ac:dyDescent="0.25">
      <c r="I1961" s="2"/>
    </row>
    <row r="1962" spans="9:9" x14ac:dyDescent="0.25">
      <c r="I1962" s="2"/>
    </row>
    <row r="1963" spans="9:9" x14ac:dyDescent="0.25">
      <c r="I1963" s="2"/>
    </row>
    <row r="1964" spans="9:9" x14ac:dyDescent="0.25">
      <c r="I1964" s="2"/>
    </row>
    <row r="1965" spans="9:9" x14ac:dyDescent="0.25">
      <c r="I1965" s="2"/>
    </row>
    <row r="1966" spans="9:9" x14ac:dyDescent="0.25">
      <c r="I1966" s="2"/>
    </row>
    <row r="1967" spans="9:9" x14ac:dyDescent="0.25">
      <c r="I1967" s="2"/>
    </row>
    <row r="1968" spans="9:9" x14ac:dyDescent="0.25">
      <c r="I1968" s="2"/>
    </row>
    <row r="1969" spans="9:9" x14ac:dyDescent="0.25">
      <c r="I1969" s="2"/>
    </row>
    <row r="1970" spans="9:9" x14ac:dyDescent="0.25">
      <c r="I1970" s="2"/>
    </row>
    <row r="1971" spans="9:9" x14ac:dyDescent="0.25">
      <c r="I1971" s="2"/>
    </row>
    <row r="1972" spans="9:9" x14ac:dyDescent="0.25">
      <c r="I1972" s="2"/>
    </row>
    <row r="1973" spans="9:9" x14ac:dyDescent="0.25">
      <c r="I1973" s="2"/>
    </row>
    <row r="1974" spans="9:9" x14ac:dyDescent="0.25">
      <c r="I1974" s="2"/>
    </row>
    <row r="1975" spans="9:9" x14ac:dyDescent="0.25">
      <c r="I1975" s="2"/>
    </row>
    <row r="1976" spans="9:9" x14ac:dyDescent="0.25">
      <c r="I1976" s="2"/>
    </row>
    <row r="1977" spans="9:9" x14ac:dyDescent="0.25">
      <c r="I1977" s="2"/>
    </row>
    <row r="1978" spans="9:9" x14ac:dyDescent="0.25">
      <c r="I1978" s="2"/>
    </row>
    <row r="1979" spans="9:9" x14ac:dyDescent="0.25">
      <c r="I1979" s="2"/>
    </row>
    <row r="1980" spans="9:9" x14ac:dyDescent="0.25">
      <c r="I1980" s="2"/>
    </row>
    <row r="1981" spans="9:9" x14ac:dyDescent="0.25">
      <c r="I1981" s="2"/>
    </row>
    <row r="1982" spans="9:9" x14ac:dyDescent="0.25">
      <c r="I1982" s="2"/>
    </row>
    <row r="1983" spans="9:9" x14ac:dyDescent="0.25">
      <c r="I1983" s="2"/>
    </row>
    <row r="1984" spans="9:9" x14ac:dyDescent="0.25">
      <c r="I1984" s="2"/>
    </row>
    <row r="1985" spans="9:9" x14ac:dyDescent="0.25">
      <c r="I1985" s="2"/>
    </row>
    <row r="1986" spans="9:9" x14ac:dyDescent="0.25">
      <c r="I1986" s="2"/>
    </row>
    <row r="1987" spans="9:9" x14ac:dyDescent="0.25">
      <c r="I1987" s="2"/>
    </row>
    <row r="1988" spans="9:9" x14ac:dyDescent="0.25">
      <c r="I1988" s="2"/>
    </row>
    <row r="1989" spans="9:9" x14ac:dyDescent="0.25">
      <c r="I1989" s="2"/>
    </row>
    <row r="1990" spans="9:9" x14ac:dyDescent="0.25">
      <c r="I1990" s="2"/>
    </row>
    <row r="1991" spans="9:9" x14ac:dyDescent="0.25">
      <c r="I1991" s="2"/>
    </row>
    <row r="1992" spans="9:9" x14ac:dyDescent="0.25">
      <c r="I1992" s="2"/>
    </row>
    <row r="1993" spans="9:9" x14ac:dyDescent="0.25">
      <c r="I1993" s="2"/>
    </row>
    <row r="1994" spans="9:9" x14ac:dyDescent="0.25">
      <c r="I1994" s="2"/>
    </row>
    <row r="1995" spans="9:9" x14ac:dyDescent="0.25">
      <c r="I1995" s="2"/>
    </row>
    <row r="1996" spans="9:9" x14ac:dyDescent="0.25">
      <c r="I1996" s="2"/>
    </row>
    <row r="1997" spans="9:9" x14ac:dyDescent="0.25">
      <c r="I1997" s="2"/>
    </row>
    <row r="1998" spans="9:9" x14ac:dyDescent="0.25">
      <c r="I1998" s="2"/>
    </row>
    <row r="1999" spans="9:9" x14ac:dyDescent="0.25">
      <c r="I1999" s="2"/>
    </row>
    <row r="2000" spans="9:9" x14ac:dyDescent="0.25">
      <c r="I2000" s="2"/>
    </row>
    <row r="2001" spans="9:9" x14ac:dyDescent="0.25">
      <c r="I2001" s="2"/>
    </row>
    <row r="2002" spans="9:9" x14ac:dyDescent="0.25">
      <c r="I2002" s="2"/>
    </row>
    <row r="2003" spans="9:9" x14ac:dyDescent="0.25">
      <c r="I2003" s="2"/>
    </row>
    <row r="2004" spans="9:9" x14ac:dyDescent="0.25">
      <c r="I2004" s="2"/>
    </row>
    <row r="2005" spans="9:9" x14ac:dyDescent="0.25">
      <c r="I2005" s="2"/>
    </row>
    <row r="2006" spans="9:9" x14ac:dyDescent="0.25">
      <c r="I2006" s="2"/>
    </row>
    <row r="2007" spans="9:9" x14ac:dyDescent="0.25">
      <c r="I2007" s="2"/>
    </row>
    <row r="2008" spans="9:9" x14ac:dyDescent="0.25">
      <c r="I2008" s="2"/>
    </row>
    <row r="2009" spans="9:9" x14ac:dyDescent="0.25">
      <c r="I2009" s="2"/>
    </row>
    <row r="2010" spans="9:9" x14ac:dyDescent="0.25">
      <c r="I2010" s="2"/>
    </row>
    <row r="2011" spans="9:9" x14ac:dyDescent="0.25">
      <c r="I2011" s="2"/>
    </row>
    <row r="2012" spans="9:9" x14ac:dyDescent="0.25">
      <c r="I2012" s="2"/>
    </row>
    <row r="2013" spans="9:9" x14ac:dyDescent="0.25">
      <c r="I2013" s="2"/>
    </row>
    <row r="2014" spans="9:9" x14ac:dyDescent="0.25">
      <c r="I2014" s="2"/>
    </row>
    <row r="2015" spans="9:9" x14ac:dyDescent="0.25">
      <c r="I2015" s="2"/>
    </row>
    <row r="2016" spans="9:9" x14ac:dyDescent="0.25">
      <c r="I2016" s="2"/>
    </row>
    <row r="2017" spans="9:9" x14ac:dyDescent="0.25">
      <c r="I2017" s="2"/>
    </row>
    <row r="2018" spans="9:9" x14ac:dyDescent="0.25">
      <c r="I2018" s="2"/>
    </row>
    <row r="2019" spans="9:9" x14ac:dyDescent="0.25">
      <c r="I2019" s="2"/>
    </row>
    <row r="2020" spans="9:9" x14ac:dyDescent="0.25">
      <c r="I2020" s="2"/>
    </row>
    <row r="2021" spans="9:9" x14ac:dyDescent="0.25">
      <c r="I2021" s="2"/>
    </row>
    <row r="2022" spans="9:9" x14ac:dyDescent="0.25">
      <c r="I2022" s="2"/>
    </row>
    <row r="2023" spans="9:9" x14ac:dyDescent="0.25">
      <c r="I2023" s="2"/>
    </row>
    <row r="2024" spans="9:9" x14ac:dyDescent="0.25">
      <c r="I2024" s="2"/>
    </row>
    <row r="2025" spans="9:9" x14ac:dyDescent="0.25">
      <c r="I2025" s="2"/>
    </row>
    <row r="2026" spans="9:9" x14ac:dyDescent="0.25">
      <c r="I2026" s="2"/>
    </row>
    <row r="2027" spans="9:9" x14ac:dyDescent="0.25">
      <c r="I2027" s="2"/>
    </row>
    <row r="2028" spans="9:9" x14ac:dyDescent="0.25">
      <c r="I2028" s="2"/>
    </row>
    <row r="2029" spans="9:9" x14ac:dyDescent="0.25">
      <c r="I2029" s="2"/>
    </row>
    <row r="2030" spans="9:9" x14ac:dyDescent="0.25">
      <c r="I2030" s="2"/>
    </row>
    <row r="2031" spans="9:9" x14ac:dyDescent="0.25">
      <c r="I2031" s="2"/>
    </row>
    <row r="2032" spans="9:9" x14ac:dyDescent="0.25">
      <c r="I2032" s="2"/>
    </row>
    <row r="2033" spans="9:9" x14ac:dyDescent="0.25">
      <c r="I2033" s="2"/>
    </row>
    <row r="2034" spans="9:9" x14ac:dyDescent="0.25">
      <c r="I2034" s="2"/>
    </row>
    <row r="2035" spans="9:9" x14ac:dyDescent="0.25">
      <c r="I2035" s="2"/>
    </row>
    <row r="2036" spans="9:9" x14ac:dyDescent="0.25">
      <c r="I2036" s="2"/>
    </row>
    <row r="2037" spans="9:9" x14ac:dyDescent="0.25">
      <c r="I2037" s="2"/>
    </row>
    <row r="2038" spans="9:9" x14ac:dyDescent="0.25">
      <c r="I2038" s="2"/>
    </row>
    <row r="2039" spans="9:9" x14ac:dyDescent="0.25">
      <c r="I2039" s="2"/>
    </row>
    <row r="2040" spans="9:9" x14ac:dyDescent="0.25">
      <c r="I2040" s="2"/>
    </row>
    <row r="2041" spans="9:9" x14ac:dyDescent="0.25">
      <c r="I2041" s="2"/>
    </row>
    <row r="2042" spans="9:9" x14ac:dyDescent="0.25">
      <c r="I2042" s="2"/>
    </row>
    <row r="2043" spans="9:9" x14ac:dyDescent="0.25">
      <c r="I2043" s="2"/>
    </row>
    <row r="2044" spans="9:9" x14ac:dyDescent="0.25">
      <c r="I2044" s="2"/>
    </row>
    <row r="2045" spans="9:9" x14ac:dyDescent="0.25">
      <c r="I2045" s="2"/>
    </row>
    <row r="2046" spans="9:9" x14ac:dyDescent="0.25">
      <c r="I2046" s="2"/>
    </row>
    <row r="2047" spans="9:9" x14ac:dyDescent="0.25">
      <c r="I2047" s="2"/>
    </row>
    <row r="2048" spans="9:9" x14ac:dyDescent="0.25">
      <c r="I2048" s="2"/>
    </row>
    <row r="2049" spans="9:9" x14ac:dyDescent="0.25">
      <c r="I2049" s="2"/>
    </row>
    <row r="2050" spans="9:9" x14ac:dyDescent="0.25">
      <c r="I2050" s="2"/>
    </row>
    <row r="2051" spans="9:9" x14ac:dyDescent="0.25">
      <c r="I2051" s="2"/>
    </row>
    <row r="2052" spans="9:9" x14ac:dyDescent="0.25">
      <c r="I2052" s="2"/>
    </row>
    <row r="2053" spans="9:9" x14ac:dyDescent="0.25">
      <c r="I2053" s="2"/>
    </row>
    <row r="2054" spans="9:9" x14ac:dyDescent="0.25">
      <c r="I2054" s="2"/>
    </row>
    <row r="2055" spans="9:9" x14ac:dyDescent="0.25">
      <c r="I2055" s="2"/>
    </row>
    <row r="2056" spans="9:9" x14ac:dyDescent="0.25">
      <c r="I2056" s="2"/>
    </row>
    <row r="2057" spans="9:9" x14ac:dyDescent="0.25">
      <c r="I2057" s="2"/>
    </row>
    <row r="2058" spans="9:9" x14ac:dyDescent="0.25">
      <c r="I2058" s="2"/>
    </row>
    <row r="2059" spans="9:9" x14ac:dyDescent="0.25">
      <c r="I2059" s="2"/>
    </row>
    <row r="2060" spans="9:9" x14ac:dyDescent="0.25">
      <c r="I2060" s="2"/>
    </row>
    <row r="2061" spans="9:9" x14ac:dyDescent="0.25">
      <c r="I2061" s="2"/>
    </row>
    <row r="2062" spans="9:9" x14ac:dyDescent="0.25">
      <c r="I2062" s="2"/>
    </row>
    <row r="2063" spans="9:9" x14ac:dyDescent="0.25">
      <c r="I2063" s="2"/>
    </row>
    <row r="2064" spans="9:9" x14ac:dyDescent="0.25">
      <c r="I2064" s="2"/>
    </row>
    <row r="2065" spans="9:9" x14ac:dyDescent="0.25">
      <c r="I2065" s="2"/>
    </row>
    <row r="2066" spans="9:9" x14ac:dyDescent="0.25">
      <c r="I2066" s="2"/>
    </row>
    <row r="2067" spans="9:9" x14ac:dyDescent="0.25">
      <c r="I2067" s="2"/>
    </row>
    <row r="2068" spans="9:9" x14ac:dyDescent="0.25">
      <c r="I2068" s="2"/>
    </row>
    <row r="2069" spans="9:9" x14ac:dyDescent="0.25">
      <c r="I2069" s="2"/>
    </row>
    <row r="2070" spans="9:9" x14ac:dyDescent="0.25">
      <c r="I2070" s="2"/>
    </row>
    <row r="2071" spans="9:9" x14ac:dyDescent="0.25">
      <c r="I2071" s="2"/>
    </row>
    <row r="2072" spans="9:9" x14ac:dyDescent="0.25">
      <c r="I2072" s="2"/>
    </row>
    <row r="2073" spans="9:9" x14ac:dyDescent="0.25">
      <c r="I2073" s="2"/>
    </row>
    <row r="2074" spans="9:9" x14ac:dyDescent="0.25">
      <c r="I2074" s="2"/>
    </row>
    <row r="2075" spans="9:9" x14ac:dyDescent="0.25">
      <c r="I2075" s="2"/>
    </row>
    <row r="2076" spans="9:9" x14ac:dyDescent="0.25">
      <c r="I2076" s="2"/>
    </row>
    <row r="2077" spans="9:9" x14ac:dyDescent="0.25">
      <c r="I2077" s="2"/>
    </row>
    <row r="2078" spans="9:9" x14ac:dyDescent="0.25">
      <c r="I2078" s="2"/>
    </row>
    <row r="2079" spans="9:9" x14ac:dyDescent="0.25">
      <c r="I2079" s="2"/>
    </row>
    <row r="2080" spans="9:9" x14ac:dyDescent="0.25">
      <c r="I2080" s="2"/>
    </row>
    <row r="2081" spans="9:9" x14ac:dyDescent="0.25">
      <c r="I2081" s="2"/>
    </row>
    <row r="2082" spans="9:9" x14ac:dyDescent="0.25">
      <c r="I2082" s="2"/>
    </row>
    <row r="2083" spans="9:9" x14ac:dyDescent="0.25">
      <c r="I2083" s="2"/>
    </row>
    <row r="2084" spans="9:9" x14ac:dyDescent="0.25">
      <c r="I2084" s="2"/>
    </row>
    <row r="2085" spans="9:9" x14ac:dyDescent="0.25">
      <c r="I2085" s="2"/>
    </row>
    <row r="2086" spans="9:9" x14ac:dyDescent="0.25">
      <c r="I2086" s="2"/>
    </row>
    <row r="2087" spans="9:9" x14ac:dyDescent="0.25">
      <c r="I2087" s="2"/>
    </row>
    <row r="2088" spans="9:9" x14ac:dyDescent="0.25">
      <c r="I2088" s="2"/>
    </row>
    <row r="2089" spans="9:9" x14ac:dyDescent="0.25">
      <c r="I2089" s="2"/>
    </row>
    <row r="2090" spans="9:9" x14ac:dyDescent="0.25">
      <c r="I2090" s="2"/>
    </row>
    <row r="2091" spans="9:9" x14ac:dyDescent="0.25">
      <c r="I2091" s="2"/>
    </row>
    <row r="2092" spans="9:9" x14ac:dyDescent="0.25">
      <c r="I2092" s="2"/>
    </row>
    <row r="2093" spans="9:9" x14ac:dyDescent="0.25">
      <c r="I2093" s="2"/>
    </row>
    <row r="2094" spans="9:9" x14ac:dyDescent="0.25">
      <c r="I2094" s="2"/>
    </row>
    <row r="2095" spans="9:9" x14ac:dyDescent="0.25">
      <c r="I2095" s="2"/>
    </row>
    <row r="2096" spans="9:9" x14ac:dyDescent="0.25">
      <c r="I2096" s="2"/>
    </row>
    <row r="2097" spans="9:9" x14ac:dyDescent="0.25">
      <c r="I2097" s="2"/>
    </row>
    <row r="2098" spans="9:9" x14ac:dyDescent="0.25">
      <c r="I2098" s="2"/>
    </row>
    <row r="2099" spans="9:9" x14ac:dyDescent="0.25">
      <c r="I2099" s="2"/>
    </row>
    <row r="2100" spans="9:9" x14ac:dyDescent="0.25">
      <c r="I2100" s="2"/>
    </row>
    <row r="2101" spans="9:9" x14ac:dyDescent="0.25">
      <c r="I2101" s="2"/>
    </row>
    <row r="2102" spans="9:9" x14ac:dyDescent="0.25">
      <c r="I2102" s="2"/>
    </row>
    <row r="2103" spans="9:9" x14ac:dyDescent="0.25">
      <c r="I2103" s="2"/>
    </row>
    <row r="2104" spans="9:9" x14ac:dyDescent="0.25">
      <c r="I2104" s="2"/>
    </row>
    <row r="2105" spans="9:9" x14ac:dyDescent="0.25">
      <c r="I2105" s="2"/>
    </row>
    <row r="2106" spans="9:9" x14ac:dyDescent="0.25">
      <c r="I2106" s="2"/>
    </row>
    <row r="2107" spans="9:9" x14ac:dyDescent="0.25">
      <c r="I2107" s="2"/>
    </row>
    <row r="2108" spans="9:9" x14ac:dyDescent="0.25">
      <c r="I2108" s="2"/>
    </row>
    <row r="2109" spans="9:9" x14ac:dyDescent="0.25">
      <c r="I2109" s="2"/>
    </row>
    <row r="2110" spans="9:9" x14ac:dyDescent="0.25">
      <c r="I2110" s="2"/>
    </row>
    <row r="2111" spans="9:9" x14ac:dyDescent="0.25">
      <c r="I2111" s="2"/>
    </row>
    <row r="2112" spans="9:9" x14ac:dyDescent="0.25">
      <c r="I2112" s="2"/>
    </row>
    <row r="2113" spans="9:9" x14ac:dyDescent="0.25">
      <c r="I2113" s="2"/>
    </row>
    <row r="2114" spans="9:9" x14ac:dyDescent="0.25">
      <c r="I2114" s="2"/>
    </row>
    <row r="2115" spans="9:9" x14ac:dyDescent="0.25">
      <c r="I2115" s="2"/>
    </row>
    <row r="2116" spans="9:9" x14ac:dyDescent="0.25">
      <c r="I2116" s="2"/>
    </row>
    <row r="2117" spans="9:9" x14ac:dyDescent="0.25">
      <c r="I2117" s="2"/>
    </row>
    <row r="2118" spans="9:9" x14ac:dyDescent="0.25">
      <c r="I2118" s="2"/>
    </row>
    <row r="2119" spans="9:9" x14ac:dyDescent="0.25">
      <c r="I2119" s="2"/>
    </row>
    <row r="2120" spans="9:9" x14ac:dyDescent="0.25">
      <c r="I2120" s="2"/>
    </row>
    <row r="2121" spans="9:9" x14ac:dyDescent="0.25">
      <c r="I2121" s="2"/>
    </row>
    <row r="2122" spans="9:9" x14ac:dyDescent="0.25">
      <c r="I2122" s="2"/>
    </row>
    <row r="2123" spans="9:9" x14ac:dyDescent="0.25">
      <c r="I2123" s="2"/>
    </row>
    <row r="2124" spans="9:9" x14ac:dyDescent="0.25">
      <c r="I2124" s="2"/>
    </row>
    <row r="2125" spans="9:9" x14ac:dyDescent="0.25">
      <c r="I2125" s="2"/>
    </row>
    <row r="2126" spans="9:9" x14ac:dyDescent="0.25">
      <c r="I2126" s="2"/>
    </row>
    <row r="2127" spans="9:9" x14ac:dyDescent="0.25">
      <c r="I2127" s="2"/>
    </row>
    <row r="2128" spans="9:9" x14ac:dyDescent="0.25">
      <c r="I2128" s="2"/>
    </row>
    <row r="2129" spans="9:9" x14ac:dyDescent="0.25">
      <c r="I2129" s="2"/>
    </row>
    <row r="2130" spans="9:9" x14ac:dyDescent="0.25">
      <c r="I2130" s="2"/>
    </row>
    <row r="2131" spans="9:9" x14ac:dyDescent="0.25">
      <c r="I2131" s="2"/>
    </row>
    <row r="2132" spans="9:9" x14ac:dyDescent="0.25">
      <c r="I2132" s="2"/>
    </row>
    <row r="2133" spans="9:9" x14ac:dyDescent="0.25">
      <c r="I2133" s="2"/>
    </row>
    <row r="2134" spans="9:9" x14ac:dyDescent="0.25">
      <c r="I2134" s="2"/>
    </row>
    <row r="2135" spans="9:9" x14ac:dyDescent="0.25">
      <c r="I2135" s="2"/>
    </row>
    <row r="2136" spans="9:9" x14ac:dyDescent="0.25">
      <c r="I2136" s="2"/>
    </row>
    <row r="2137" spans="9:9" x14ac:dyDescent="0.25">
      <c r="I2137" s="2"/>
    </row>
    <row r="2138" spans="9:9" x14ac:dyDescent="0.25">
      <c r="I2138" s="2"/>
    </row>
    <row r="2139" spans="9:9" x14ac:dyDescent="0.25">
      <c r="I2139" s="2"/>
    </row>
    <row r="2140" spans="9:9" x14ac:dyDescent="0.25">
      <c r="I2140" s="2"/>
    </row>
    <row r="2141" spans="9:9" x14ac:dyDescent="0.25">
      <c r="I2141" s="2"/>
    </row>
    <row r="2142" spans="9:9" x14ac:dyDescent="0.25">
      <c r="I2142" s="2"/>
    </row>
    <row r="2143" spans="9:9" x14ac:dyDescent="0.25">
      <c r="I2143" s="2"/>
    </row>
    <row r="2144" spans="9:9" x14ac:dyDescent="0.25">
      <c r="I2144" s="2"/>
    </row>
    <row r="2145" spans="9:9" x14ac:dyDescent="0.25">
      <c r="I2145" s="2"/>
    </row>
    <row r="2146" spans="9:9" x14ac:dyDescent="0.25">
      <c r="I2146" s="2"/>
    </row>
    <row r="2147" spans="9:9" x14ac:dyDescent="0.25">
      <c r="I2147" s="2"/>
    </row>
    <row r="2148" spans="9:9" x14ac:dyDescent="0.25">
      <c r="I2148" s="2"/>
    </row>
    <row r="2149" spans="9:9" x14ac:dyDescent="0.25">
      <c r="I2149" s="2"/>
    </row>
    <row r="2150" spans="9:9" x14ac:dyDescent="0.25">
      <c r="I2150" s="2"/>
    </row>
    <row r="2151" spans="9:9" x14ac:dyDescent="0.25">
      <c r="I2151" s="2"/>
    </row>
    <row r="2152" spans="9:9" x14ac:dyDescent="0.25">
      <c r="I2152" s="2"/>
    </row>
    <row r="2153" spans="9:9" x14ac:dyDescent="0.25">
      <c r="I2153" s="2"/>
    </row>
    <row r="2154" spans="9:9" x14ac:dyDescent="0.25">
      <c r="I2154" s="2"/>
    </row>
    <row r="2155" spans="9:9" x14ac:dyDescent="0.25">
      <c r="I2155" s="2"/>
    </row>
    <row r="2156" spans="9:9" x14ac:dyDescent="0.25">
      <c r="I2156" s="2"/>
    </row>
    <row r="2157" spans="9:9" x14ac:dyDescent="0.25">
      <c r="I2157" s="2"/>
    </row>
    <row r="2158" spans="9:9" x14ac:dyDescent="0.25">
      <c r="I2158" s="2"/>
    </row>
  </sheetData>
  <autoFilter ref="A2:I1695"/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Kraus</dc:creator>
  <cp:lastModifiedBy>Petr Pačes</cp:lastModifiedBy>
  <cp:lastPrinted>2016-12-22T09:27:01Z</cp:lastPrinted>
  <dcterms:created xsi:type="dcterms:W3CDTF">2016-12-16T12:58:22Z</dcterms:created>
  <dcterms:modified xsi:type="dcterms:W3CDTF">2017-04-28T10:57:49Z</dcterms:modified>
</cp:coreProperties>
</file>