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150" windowHeight="6240" firstSheet="1" activeTab="1"/>
  </bookViews>
  <sheets>
    <sheet name="Gesamtliste_Celkový přehled" sheetId="1" r:id="rId1"/>
    <sheet name="16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'16. MV'!$A$1:$E$45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<sst xmlns="http://schemas.openxmlformats.org/spreadsheetml/2006/main" count="89" uniqueCount="84">
  <si>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</si>
  <si>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</si>
  <si>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</si>
  <si>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</si>
  <si>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</si>
  <si>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</si>
  <si>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</si>
  <si>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</si>
  <si>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Západočeská univerzita v Plzni</t>
  </si>
  <si>
    <t>Jihočeský kraj</t>
  </si>
  <si>
    <t>Projekty schválené na 16. zasedání Monitorovacího výboru dne 11. 11. 2014 ve Frymburku</t>
  </si>
  <si>
    <t>228</t>
  </si>
  <si>
    <t>Vzájemná požární výpomoc Mauth - Borová Lada</t>
  </si>
  <si>
    <t>Gemeinde Mauth</t>
  </si>
  <si>
    <t>Obec Borová Lada</t>
  </si>
  <si>
    <t>353</t>
  </si>
  <si>
    <t>Hraní bez hranic</t>
  </si>
  <si>
    <t>Evang. Lutherische Stadtkirchengemeinde</t>
  </si>
  <si>
    <t>362</t>
  </si>
  <si>
    <t>Doplňková učebnice - Vlastivěda na obou stranách české a bavorské hranice</t>
  </si>
  <si>
    <t>Bavaria Bohemia e.V.</t>
  </si>
  <si>
    <t>367</t>
  </si>
  <si>
    <t>Centrum zážitku artenoah - zpracování výstavní koncepce</t>
  </si>
  <si>
    <t>Stadt Rehau</t>
  </si>
  <si>
    <t>Město Aš</t>
  </si>
  <si>
    <t>368</t>
  </si>
  <si>
    <t>Silva Gabreta - přeshraniční monitoring horských ekosystémů</t>
  </si>
  <si>
    <t>Nationalparkverwaltung Bayerischer Wald</t>
  </si>
  <si>
    <t>369</t>
  </si>
  <si>
    <t>Německo-česká programová brožura Evropských týdnů 2015</t>
  </si>
  <si>
    <t>Festspiele Europäische Wochen Passau e.V.</t>
  </si>
  <si>
    <t>Plzeň 2015, o.p.s.</t>
  </si>
  <si>
    <t>Základní škola a mateřská škola Plesná, p.o.</t>
  </si>
  <si>
    <t>371</t>
  </si>
  <si>
    <t>Příroda spojuje - život stromů</t>
  </si>
  <si>
    <t>Gemeinde Mehlmeisel</t>
  </si>
  <si>
    <t>Lázeňské lesy Karlovy Vary, p.o.</t>
  </si>
  <si>
    <t>372</t>
  </si>
  <si>
    <t>Společná cesta</t>
  </si>
  <si>
    <t>Marktgemeinde Neualbenreuth</t>
  </si>
  <si>
    <t>Mariánskolázeňsko, s.o.</t>
  </si>
  <si>
    <t>373</t>
  </si>
  <si>
    <t>Modernizace II/145 v úseku ČB-Vimperk jako přístupové komunikace k I/4 Strážný - Philippsreut</t>
  </si>
  <si>
    <t>Landkreis Freyung-Grafenau</t>
  </si>
  <si>
    <t>374</t>
  </si>
  <si>
    <t>Euregio Bayerischer Wald - Böhmerwald - Unterer Inn</t>
  </si>
  <si>
    <t>Na šumavské výlety bez hranic po celý rok</t>
  </si>
  <si>
    <t>Regionální rozvojová agentura Šumava, o.p.s.</t>
  </si>
  <si>
    <t>375</t>
  </si>
  <si>
    <t>Biosférická rezervace Šumava - Dobrá adresa pro život</t>
  </si>
  <si>
    <t>Naturpark Bayerischer Wald e.V.</t>
  </si>
  <si>
    <t>377</t>
  </si>
  <si>
    <t>Správa a údržba silnic Plzeňského kraje, p.o.</t>
  </si>
  <si>
    <t>379</t>
  </si>
  <si>
    <t>380</t>
  </si>
  <si>
    <t>381</t>
  </si>
  <si>
    <t>382</t>
  </si>
  <si>
    <t>383</t>
  </si>
  <si>
    <t>384</t>
  </si>
  <si>
    <t>385</t>
  </si>
  <si>
    <t>386</t>
  </si>
  <si>
    <t>Významné milníky husitství v českých a německých dějinách</t>
  </si>
  <si>
    <t>Stadmuseum Deggendorf</t>
  </si>
  <si>
    <t>Jihočeské muzeum v Českých Budějovicích, p.o.</t>
  </si>
  <si>
    <t>Malé parkovací plochy v Národním parku Šumava, jižní část</t>
  </si>
  <si>
    <t>Fotbal bez hranic</t>
  </si>
  <si>
    <r>
      <t>Bayerischer Fu</t>
    </r>
    <r>
      <rPr>
        <sz val="10"/>
        <rFont val="Calibri"/>
        <family val="2"/>
      </rPr>
      <t>β</t>
    </r>
    <r>
      <rPr>
        <sz val="9.5"/>
        <rFont val="Arial"/>
        <family val="2"/>
      </rPr>
      <t>ballverband Bezirk Oberpfalz</t>
    </r>
  </si>
  <si>
    <t>Plzeňský krajský fotbalový svaz, p.s.</t>
  </si>
  <si>
    <t>Krajiny památné</t>
  </si>
  <si>
    <t>Förderverein Kulturlandschaftsmuseum Grenzerfahrung e.V.</t>
  </si>
  <si>
    <t>ENVIC, o.s.</t>
  </si>
  <si>
    <t>Rozvoj partnerství mezi evangelickými sbory Aš a Selb</t>
  </si>
  <si>
    <t>Evang.-Luth. Stadtkirchengemeinde Selb</t>
  </si>
  <si>
    <t>Farní sbor Českobratrské církve evangelické v Aši</t>
  </si>
  <si>
    <t>Setkání mládeže v Mini-Plzni 2015 městě dětí</t>
  </si>
  <si>
    <t>Steinwald-Allianz</t>
  </si>
  <si>
    <t>TRK, o.s.</t>
  </si>
  <si>
    <t>Věda a technika nás baví!</t>
  </si>
  <si>
    <t>Hochschule Hof</t>
  </si>
  <si>
    <t>Techmania Science Center, o.p.s.</t>
  </si>
  <si>
    <t>Výměna know how pro kreativní průmysly: Plzeň a Bavorsko</t>
  </si>
  <si>
    <t>Bayern design GmbH</t>
  </si>
  <si>
    <t>Rekonstrukce silnice III/16910 Antýgl - Modrava</t>
  </si>
  <si>
    <t>Správa NP a CHKO Šumava, p.o.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</si>
</sst>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4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0" fontId="7" fillId="34" borderId="17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18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49" fontId="4" fillId="0" borderId="20" xfId="54" applyNumberFormat="1" applyBorder="1" applyAlignment="1" applyProtection="1">
      <alignment horizontal="center" vertical="center"/>
      <protection/>
    </xf>
    <xf numFmtId="0" fontId="4" fillId="0" borderId="21" xfId="54" applyFont="1" applyBorder="1" applyAlignment="1" applyProtection="1">
      <alignment horizontal="left" vertical="center" wrapText="1"/>
      <protection/>
    </xf>
    <xf numFmtId="0" fontId="4" fillId="0" borderId="22" xfId="54" applyFont="1" applyBorder="1" applyAlignment="1" applyProtection="1">
      <alignment horizontal="left" vertical="center" wrapText="1"/>
      <protection/>
    </xf>
    <xf numFmtId="49" fontId="4" fillId="0" borderId="20" xfId="54" applyNumberFormat="1" applyFont="1" applyBorder="1" applyAlignment="1" applyProtection="1">
      <alignment horizontal="center" vertical="center"/>
      <protection/>
    </xf>
    <xf numFmtId="49" fontId="4" fillId="0" borderId="19" xfId="54" applyNumberFormat="1" applyFont="1" applyBorder="1" applyAlignment="1" applyProtection="1">
      <alignment horizontal="center" vertical="center"/>
      <protection/>
    </xf>
    <xf numFmtId="0" fontId="4" fillId="0" borderId="21" xfId="54" applyFont="1" applyBorder="1" applyAlignment="1" applyProtection="1">
      <alignment horizontal="left" vertical="center" wrapText="1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33" borderId="21" xfId="54" applyFont="1" applyFill="1" applyBorder="1" applyAlignment="1" applyProtection="1">
      <alignment horizontal="left" vertical="center" wrapText="1"/>
      <protection/>
    </xf>
    <xf numFmtId="0" fontId="4" fillId="33" borderId="22" xfId="54" applyFont="1" applyFill="1" applyBorder="1" applyAlignment="1" applyProtection="1">
      <alignment horizontal="left" vertical="center" wrapText="1"/>
      <protection/>
    </xf>
    <xf numFmtId="0" fontId="4" fillId="0" borderId="22" xfId="54" applyFont="1" applyBorder="1" applyAlignment="1" applyProtection="1">
      <alignment horizontal="left" vertical="center" wrapText="1"/>
      <protection/>
    </xf>
    <xf numFmtId="49" fontId="4" fillId="0" borderId="20" xfId="54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Normal="95" zoomScaleSheetLayoutView="100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40" t="s">
        <v>10</v>
      </c>
      <c r="B1" s="40"/>
      <c r="C1" s="40"/>
      <c r="D1" s="40"/>
      <c r="E1" s="40"/>
    </row>
    <row r="2" spans="6:11" ht="15" customHeight="1" thickBot="1">
      <c r="F2" s="1"/>
      <c r="G2" s="1"/>
      <c r="H2" s="1"/>
      <c r="I2" s="1"/>
      <c r="J2" s="1"/>
      <c r="K2" s="1"/>
    </row>
    <row r="3" spans="1:27" s="17" customFormat="1" ht="30" customHeight="1" thickBot="1">
      <c r="A3" s="19" t="s">
        <v>0</v>
      </c>
      <c r="B3" s="20" t="s">
        <v>1</v>
      </c>
      <c r="C3" s="20" t="s">
        <v>4</v>
      </c>
      <c r="D3" s="20" t="s">
        <v>3</v>
      </c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11" ht="15" customHeight="1">
      <c r="A4" s="33" t="s">
        <v>11</v>
      </c>
      <c r="B4" s="35" t="s">
        <v>12</v>
      </c>
      <c r="C4" s="2" t="s">
        <v>13</v>
      </c>
      <c r="D4" s="4">
        <v>66000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37"/>
      <c r="B5" s="36"/>
      <c r="C5" s="3" t="s">
        <v>14</v>
      </c>
      <c r="D5" s="5">
        <v>0</v>
      </c>
      <c r="E5" s="10">
        <v>0</v>
      </c>
      <c r="F5" s="1"/>
      <c r="G5" s="1"/>
      <c r="H5" s="1"/>
      <c r="I5" s="1"/>
      <c r="J5" s="1"/>
      <c r="K5" s="1"/>
    </row>
    <row r="6" spans="1:11" ht="15" customHeight="1">
      <c r="A6" s="33" t="s">
        <v>15</v>
      </c>
      <c r="B6" s="35" t="s">
        <v>16</v>
      </c>
      <c r="C6" s="2" t="s">
        <v>17</v>
      </c>
      <c r="D6" s="4">
        <v>25035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37"/>
      <c r="B7" s="36"/>
      <c r="C7" s="3" t="s">
        <v>32</v>
      </c>
      <c r="D7" s="5">
        <v>28738</v>
      </c>
      <c r="E7" s="10">
        <v>1690.5</v>
      </c>
      <c r="F7" s="1"/>
      <c r="G7" s="1"/>
      <c r="H7" s="1"/>
      <c r="I7" s="1"/>
      <c r="J7" s="1"/>
      <c r="K7" s="1"/>
    </row>
    <row r="8" spans="1:11" ht="15" customHeight="1">
      <c r="A8" s="33" t="s">
        <v>18</v>
      </c>
      <c r="B8" s="35" t="s">
        <v>19</v>
      </c>
      <c r="C8" s="2" t="s">
        <v>20</v>
      </c>
      <c r="D8" s="4">
        <v>0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37"/>
      <c r="B9" s="36"/>
      <c r="C9" s="3" t="s">
        <v>8</v>
      </c>
      <c r="D9" s="5">
        <v>29155</v>
      </c>
      <c r="E9" s="10">
        <v>1715</v>
      </c>
      <c r="F9" s="1"/>
      <c r="G9" s="1"/>
      <c r="H9" s="1"/>
      <c r="I9" s="1"/>
      <c r="J9" s="1"/>
      <c r="K9" s="1"/>
    </row>
    <row r="10" spans="1:11" ht="15" customHeight="1">
      <c r="A10" s="33" t="s">
        <v>21</v>
      </c>
      <c r="B10" s="35" t="s">
        <v>22</v>
      </c>
      <c r="C10" s="2" t="s">
        <v>23</v>
      </c>
      <c r="D10" s="4">
        <v>98000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37"/>
      <c r="B11" s="36"/>
      <c r="C11" s="3" t="s">
        <v>24</v>
      </c>
      <c r="D11" s="5">
        <v>0</v>
      </c>
      <c r="E11" s="10">
        <v>0</v>
      </c>
      <c r="F11" s="1"/>
      <c r="G11" s="1"/>
      <c r="H11" s="1"/>
      <c r="I11" s="1"/>
      <c r="J11" s="1"/>
      <c r="K11" s="1"/>
    </row>
    <row r="12" spans="1:11" ht="15" customHeight="1">
      <c r="A12" s="33" t="s">
        <v>25</v>
      </c>
      <c r="B12" s="35" t="s">
        <v>26</v>
      </c>
      <c r="C12" s="25" t="s">
        <v>27</v>
      </c>
      <c r="D12" s="4">
        <v>65058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34"/>
      <c r="B13" s="36"/>
      <c r="C13" s="3" t="s">
        <v>83</v>
      </c>
      <c r="D13" s="5">
        <v>90134</v>
      </c>
      <c r="E13" s="10">
        <v>0</v>
      </c>
      <c r="F13" s="1"/>
      <c r="G13" s="1"/>
      <c r="H13" s="1"/>
      <c r="I13" s="1"/>
      <c r="J13" s="1"/>
      <c r="K13" s="1"/>
    </row>
    <row r="14" spans="1:11" ht="15" customHeight="1">
      <c r="A14" s="33" t="s">
        <v>28</v>
      </c>
      <c r="B14" s="35" t="s">
        <v>29</v>
      </c>
      <c r="C14" s="25" t="s">
        <v>30</v>
      </c>
      <c r="D14" s="4">
        <v>29813.42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34"/>
      <c r="B15" s="36"/>
      <c r="C15" s="3" t="s">
        <v>31</v>
      </c>
      <c r="D15" s="5">
        <v>0</v>
      </c>
      <c r="E15" s="10">
        <v>0</v>
      </c>
      <c r="F15" s="1"/>
      <c r="G15" s="1"/>
      <c r="H15" s="1"/>
      <c r="I15" s="1"/>
      <c r="J15" s="1"/>
      <c r="K15" s="1"/>
    </row>
    <row r="16" spans="1:11" ht="15" customHeight="1">
      <c r="A16" s="33" t="s">
        <v>33</v>
      </c>
      <c r="B16" s="41" t="s">
        <v>34</v>
      </c>
      <c r="C16" s="26" t="s">
        <v>35</v>
      </c>
      <c r="D16" s="4">
        <v>0</v>
      </c>
      <c r="E16" s="18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37"/>
      <c r="B17" s="42"/>
      <c r="C17" s="27" t="s">
        <v>36</v>
      </c>
      <c r="D17" s="5">
        <v>44896.15</v>
      </c>
      <c r="E17" s="10">
        <v>2640.95</v>
      </c>
      <c r="F17" s="1"/>
      <c r="G17" s="1"/>
      <c r="H17" s="1"/>
      <c r="I17" s="1"/>
      <c r="J17" s="1"/>
      <c r="K17" s="1"/>
    </row>
    <row r="18" spans="1:11" ht="15" customHeight="1">
      <c r="A18" s="38" t="s">
        <v>37</v>
      </c>
      <c r="B18" s="39" t="s">
        <v>38</v>
      </c>
      <c r="C18" s="28" t="s">
        <v>39</v>
      </c>
      <c r="D18" s="7">
        <v>12936</v>
      </c>
      <c r="E18" s="11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44"/>
      <c r="B19" s="43"/>
      <c r="C19" s="27" t="s">
        <v>40</v>
      </c>
      <c r="D19" s="8">
        <v>42738</v>
      </c>
      <c r="E19" s="12">
        <v>2514</v>
      </c>
      <c r="F19" s="1"/>
      <c r="G19" s="1"/>
      <c r="H19" s="1"/>
      <c r="I19" s="1"/>
      <c r="J19" s="1"/>
      <c r="K19" s="1"/>
    </row>
    <row r="20" spans="1:11" ht="15" customHeight="1">
      <c r="A20" s="38" t="s">
        <v>41</v>
      </c>
      <c r="B20" s="39" t="s">
        <v>42</v>
      </c>
      <c r="C20" s="28" t="s">
        <v>43</v>
      </c>
      <c r="D20" s="4">
        <v>0</v>
      </c>
      <c r="E20" s="9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44"/>
      <c r="B21" s="43"/>
      <c r="C21" s="27" t="s">
        <v>9</v>
      </c>
      <c r="D21" s="5">
        <v>544000</v>
      </c>
      <c r="E21" s="10">
        <v>32000</v>
      </c>
      <c r="F21" s="1"/>
      <c r="G21" s="1"/>
      <c r="H21" s="1"/>
      <c r="I21" s="1"/>
      <c r="J21" s="1"/>
      <c r="K21" s="1"/>
    </row>
    <row r="22" spans="1:11" ht="15" customHeight="1">
      <c r="A22" s="33" t="s">
        <v>44</v>
      </c>
      <c r="B22" s="35" t="s">
        <v>46</v>
      </c>
      <c r="C22" s="2" t="s">
        <v>45</v>
      </c>
      <c r="D22" s="4">
        <v>0</v>
      </c>
      <c r="E22" s="9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37"/>
      <c r="B23" s="36"/>
      <c r="C23" s="3" t="s">
        <v>47</v>
      </c>
      <c r="D23" s="5">
        <v>35925</v>
      </c>
      <c r="E23" s="10">
        <v>2113</v>
      </c>
      <c r="F23" s="1"/>
      <c r="G23" s="1"/>
      <c r="H23" s="1"/>
      <c r="I23" s="1"/>
      <c r="J23" s="1"/>
      <c r="K23" s="1"/>
    </row>
    <row r="24" spans="1:11" ht="15" customHeight="1">
      <c r="A24" s="38" t="s">
        <v>48</v>
      </c>
      <c r="B24" s="39" t="s">
        <v>49</v>
      </c>
      <c r="C24" s="26" t="s">
        <v>50</v>
      </c>
      <c r="D24" s="4">
        <v>0</v>
      </c>
      <c r="E24" s="9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4"/>
      <c r="B25" s="43"/>
      <c r="C25" s="27" t="s">
        <v>47</v>
      </c>
      <c r="D25" s="5">
        <v>40803</v>
      </c>
      <c r="E25" s="15">
        <v>2400</v>
      </c>
      <c r="F25" s="1"/>
      <c r="G25" s="1"/>
      <c r="H25" s="1"/>
      <c r="I25" s="1"/>
      <c r="J25" s="1"/>
      <c r="K25" s="1"/>
    </row>
    <row r="26" spans="1:11" ht="15" customHeight="1">
      <c r="A26" s="38" t="s">
        <v>51</v>
      </c>
      <c r="B26" s="39" t="s">
        <v>82</v>
      </c>
      <c r="C26" s="28" t="s">
        <v>43</v>
      </c>
      <c r="D26" s="4">
        <v>0</v>
      </c>
      <c r="E26" s="9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34"/>
      <c r="B27" s="36"/>
      <c r="C27" s="27" t="s">
        <v>52</v>
      </c>
      <c r="D27" s="5">
        <v>935000</v>
      </c>
      <c r="E27" s="10">
        <v>55000</v>
      </c>
      <c r="F27" s="1"/>
      <c r="G27" s="1"/>
      <c r="H27" s="1"/>
      <c r="I27" s="1"/>
      <c r="J27" s="1"/>
      <c r="K27" s="1"/>
    </row>
    <row r="28" spans="1:11" ht="15" customHeight="1">
      <c r="A28" s="38" t="s">
        <v>53</v>
      </c>
      <c r="B28" s="39" t="s">
        <v>61</v>
      </c>
      <c r="C28" s="28" t="s">
        <v>62</v>
      </c>
      <c r="D28" s="4">
        <v>0</v>
      </c>
      <c r="E28" s="9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34"/>
      <c r="B29" s="36"/>
      <c r="C29" s="27" t="s">
        <v>63</v>
      </c>
      <c r="D29" s="5">
        <v>187000</v>
      </c>
      <c r="E29" s="10">
        <v>11000</v>
      </c>
      <c r="F29" s="1"/>
      <c r="G29" s="1"/>
      <c r="H29" s="1"/>
      <c r="I29" s="1"/>
      <c r="J29" s="1"/>
      <c r="K29" s="1"/>
    </row>
    <row r="30" spans="1:11" ht="15" customHeight="1">
      <c r="A30" s="38" t="s">
        <v>54</v>
      </c>
      <c r="B30" s="39" t="s">
        <v>64</v>
      </c>
      <c r="C30" s="28" t="s">
        <v>27</v>
      </c>
      <c r="D30" s="4">
        <v>0</v>
      </c>
      <c r="E30" s="9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34"/>
      <c r="B31" s="36"/>
      <c r="C31" s="27" t="s">
        <v>83</v>
      </c>
      <c r="D31" s="5">
        <v>86030</v>
      </c>
      <c r="E31" s="10">
        <v>0</v>
      </c>
      <c r="F31" s="1"/>
      <c r="G31" s="1"/>
      <c r="H31" s="1"/>
      <c r="I31" s="1"/>
      <c r="J31" s="1"/>
      <c r="K31" s="1"/>
    </row>
    <row r="32" spans="1:11" ht="15" customHeight="1">
      <c r="A32" s="38" t="s">
        <v>55</v>
      </c>
      <c r="B32" s="39" t="s">
        <v>65</v>
      </c>
      <c r="C32" s="28" t="s">
        <v>66</v>
      </c>
      <c r="D32" s="4">
        <v>0</v>
      </c>
      <c r="E32" s="9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34"/>
      <c r="B33" s="36"/>
      <c r="C33" s="27" t="s">
        <v>67</v>
      </c>
      <c r="D33" s="5">
        <v>72250</v>
      </c>
      <c r="E33" s="10">
        <v>4250</v>
      </c>
      <c r="F33" s="1"/>
      <c r="G33" s="1"/>
      <c r="H33" s="1"/>
      <c r="I33" s="1"/>
      <c r="J33" s="1"/>
      <c r="K33" s="1"/>
    </row>
    <row r="34" spans="1:11" ht="15" customHeight="1">
      <c r="A34" s="38" t="s">
        <v>56</v>
      </c>
      <c r="B34" s="39" t="s">
        <v>68</v>
      </c>
      <c r="C34" s="28" t="s">
        <v>69</v>
      </c>
      <c r="D34" s="4">
        <v>4403.7</v>
      </c>
      <c r="E34" s="9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34"/>
      <c r="B35" s="36"/>
      <c r="C35" s="27" t="s">
        <v>70</v>
      </c>
      <c r="D35" s="5">
        <v>56650.8</v>
      </c>
      <c r="E35" s="10">
        <v>3332.4</v>
      </c>
      <c r="F35" s="1"/>
      <c r="G35" s="1"/>
      <c r="H35" s="1"/>
      <c r="I35" s="1"/>
      <c r="J35" s="1"/>
      <c r="K35" s="1"/>
    </row>
    <row r="36" spans="1:11" ht="15" customHeight="1">
      <c r="A36" s="38" t="s">
        <v>57</v>
      </c>
      <c r="B36" s="39" t="s">
        <v>71</v>
      </c>
      <c r="C36" s="28" t="s">
        <v>72</v>
      </c>
      <c r="D36" s="4">
        <v>1400</v>
      </c>
      <c r="E36" s="9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34"/>
      <c r="B37" s="36"/>
      <c r="C37" s="27" t="s">
        <v>73</v>
      </c>
      <c r="D37" s="5">
        <v>51425</v>
      </c>
      <c r="E37" s="10">
        <v>3025</v>
      </c>
      <c r="F37" s="1"/>
      <c r="G37" s="1"/>
      <c r="H37" s="1"/>
      <c r="I37" s="1"/>
      <c r="J37" s="1"/>
      <c r="K37" s="1"/>
    </row>
    <row r="38" spans="1:11" ht="15" customHeight="1">
      <c r="A38" s="38" t="s">
        <v>58</v>
      </c>
      <c r="B38" s="39" t="s">
        <v>74</v>
      </c>
      <c r="C38" s="28" t="s">
        <v>75</v>
      </c>
      <c r="D38" s="4">
        <v>0</v>
      </c>
      <c r="E38" s="9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4"/>
      <c r="B39" s="36"/>
      <c r="C39" s="27" t="s">
        <v>76</v>
      </c>
      <c r="D39" s="5">
        <v>169804.5</v>
      </c>
      <c r="E39" s="10">
        <v>9988.5</v>
      </c>
      <c r="F39" s="1"/>
      <c r="G39" s="1"/>
      <c r="H39" s="1"/>
      <c r="I39" s="1"/>
      <c r="J39" s="1"/>
      <c r="K39" s="1"/>
    </row>
    <row r="40" spans="1:11" ht="15" customHeight="1">
      <c r="A40" s="38" t="s">
        <v>59</v>
      </c>
      <c r="B40" s="39" t="s">
        <v>77</v>
      </c>
      <c r="C40" s="28" t="s">
        <v>78</v>
      </c>
      <c r="D40" s="4">
        <v>0</v>
      </c>
      <c r="E40" s="9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34"/>
      <c r="B41" s="36"/>
      <c r="C41" s="27" t="s">
        <v>79</v>
      </c>
      <c r="D41" s="5">
        <v>42431.15</v>
      </c>
      <c r="E41" s="10">
        <v>2495.95</v>
      </c>
      <c r="F41" s="1"/>
      <c r="G41" s="1"/>
      <c r="H41" s="1"/>
      <c r="I41" s="1"/>
      <c r="J41" s="1"/>
      <c r="K41" s="1"/>
    </row>
    <row r="42" spans="1:11" ht="15" customHeight="1">
      <c r="A42" s="38" t="s">
        <v>60</v>
      </c>
      <c r="B42" s="39" t="s">
        <v>80</v>
      </c>
      <c r="C42" s="28" t="s">
        <v>81</v>
      </c>
      <c r="D42" s="4">
        <v>0</v>
      </c>
      <c r="E42" s="9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34"/>
      <c r="B43" s="36"/>
      <c r="C43" s="27" t="s">
        <v>31</v>
      </c>
      <c r="D43" s="5">
        <v>51935</v>
      </c>
      <c r="E43" s="10">
        <v>3055</v>
      </c>
      <c r="F43" s="1"/>
      <c r="G43" s="1"/>
      <c r="H43" s="1"/>
      <c r="I43" s="1"/>
      <c r="J43" s="1"/>
      <c r="K43" s="1"/>
    </row>
    <row r="44" spans="1:11" ht="15" customHeight="1" thickBot="1">
      <c r="A44" s="29" t="s">
        <v>5</v>
      </c>
      <c r="B44" s="30"/>
      <c r="C44" s="22" t="s">
        <v>6</v>
      </c>
      <c r="D44" s="23">
        <f>D4+D6+D8+D10+D12+D14+D16+D18+D20+D22+D24+D26+D28+D30+D32+D34+D36+D38+D40+D42</f>
        <v>302646.12</v>
      </c>
      <c r="E44" s="23">
        <f>E4+E6+E8+E10+E12+E14+E16+E18+E20+E22+E24+E26+E28+E30+E32+E34+E36+E38+E40+E42</f>
        <v>0</v>
      </c>
      <c r="F44" s="1"/>
      <c r="G44" s="1"/>
      <c r="H44" s="1"/>
      <c r="I44" s="1"/>
      <c r="J44" s="1"/>
      <c r="K44" s="1"/>
    </row>
    <row r="45" spans="1:11" ht="15" customHeight="1" thickBot="1">
      <c r="A45" s="31"/>
      <c r="B45" s="32"/>
      <c r="C45" s="24" t="s">
        <v>7</v>
      </c>
      <c r="D45" s="23">
        <f>D5+D7+D9+D11+D13+D15+D17+D19+D21+D23+D25+D27+D29+D31+D33+D35+D37+D39+D41+D43</f>
        <v>2508915.5999999996</v>
      </c>
      <c r="E45" s="23">
        <f>E5+E7+E9+E11+E13+E15+E17+E19+E21+E23+E25+E27+E29+E31+E33+E35+E37+E39+E41+E43</f>
        <v>137220.3</v>
      </c>
      <c r="F45" s="1"/>
      <c r="G45" s="1"/>
      <c r="H45" s="1"/>
      <c r="I45" s="1"/>
      <c r="J45" s="1"/>
      <c r="K45" s="1"/>
    </row>
    <row r="46" spans="6:11" ht="15" customHeight="1">
      <c r="F46" s="6"/>
      <c r="G46" s="1"/>
      <c r="H46" s="1"/>
      <c r="I46" s="1"/>
      <c r="J46" s="1"/>
      <c r="K46" s="1"/>
    </row>
    <row r="47" spans="6:11" ht="15" customHeight="1">
      <c r="F47" s="6"/>
      <c r="G47" s="1"/>
      <c r="H47" s="1"/>
      <c r="I47" s="1"/>
      <c r="J47" s="1"/>
      <c r="K47" s="1"/>
    </row>
    <row r="48" spans="6:11" ht="15" customHeight="1">
      <c r="F48" s="6"/>
      <c r="G48" s="1"/>
      <c r="H48" s="1"/>
      <c r="I48" s="1"/>
      <c r="J48" s="1"/>
      <c r="K48" s="1"/>
    </row>
    <row r="49" spans="6:11" ht="15" customHeight="1">
      <c r="F49" s="6"/>
      <c r="G49" s="1"/>
      <c r="H49" s="1"/>
      <c r="I49" s="1"/>
      <c r="J49" s="1"/>
      <c r="K49" s="1"/>
    </row>
    <row r="50" spans="6:11" ht="15" customHeight="1">
      <c r="F50" s="6"/>
      <c r="G50" s="1"/>
      <c r="H50" s="1"/>
      <c r="I50" s="1"/>
      <c r="J50" s="1"/>
      <c r="K50" s="1"/>
    </row>
    <row r="51" spans="6:11" ht="15" customHeight="1">
      <c r="F51" s="6"/>
      <c r="G51" s="1"/>
      <c r="H51" s="1"/>
      <c r="I51" s="1"/>
      <c r="J51" s="1"/>
      <c r="K51" s="1"/>
    </row>
    <row r="52" spans="6:11" ht="15" customHeight="1">
      <c r="F52" s="1"/>
      <c r="G52" s="1"/>
      <c r="H52" s="1"/>
      <c r="I52" s="1"/>
      <c r="J52" s="1"/>
      <c r="K52" s="1"/>
    </row>
  </sheetData>
  <sheetProtection/>
  <mergeCells count="42">
    <mergeCell ref="A40:A41"/>
    <mergeCell ref="B40:B41"/>
    <mergeCell ref="A42:A43"/>
    <mergeCell ref="B42:B43"/>
    <mergeCell ref="A16:A17"/>
    <mergeCell ref="A18:A19"/>
    <mergeCell ref="A20:A21"/>
    <mergeCell ref="A22:A23"/>
    <mergeCell ref="A24:A25"/>
    <mergeCell ref="B32:B33"/>
    <mergeCell ref="A34:A35"/>
    <mergeCell ref="B34:B35"/>
    <mergeCell ref="A36:A37"/>
    <mergeCell ref="B36:B37"/>
    <mergeCell ref="A38:A39"/>
    <mergeCell ref="B38:B39"/>
    <mergeCell ref="B18:B19"/>
    <mergeCell ref="B20:B21"/>
    <mergeCell ref="B22:B23"/>
    <mergeCell ref="B24:B25"/>
    <mergeCell ref="A26:A27"/>
    <mergeCell ref="B26:B27"/>
    <mergeCell ref="B28:B29"/>
    <mergeCell ref="A30:A31"/>
    <mergeCell ref="B30:B31"/>
    <mergeCell ref="A32:A33"/>
    <mergeCell ref="A1:E1"/>
    <mergeCell ref="B4:B5"/>
    <mergeCell ref="A4:A5"/>
    <mergeCell ref="A12:A13"/>
    <mergeCell ref="B12:B13"/>
    <mergeCell ref="B16:B17"/>
    <mergeCell ref="A44:B45"/>
    <mergeCell ref="A14:A15"/>
    <mergeCell ref="B14:B15"/>
    <mergeCell ref="A6:A7"/>
    <mergeCell ref="B6:B7"/>
    <mergeCell ref="A10:A11"/>
    <mergeCell ref="B10:B11"/>
    <mergeCell ref="A8:A9"/>
    <mergeCell ref="B8:B9"/>
    <mergeCell ref="A28:A29"/>
  </mergeCells>
  <printOptions/>
  <pageMargins left="0.7874015748031497" right="0.7874015748031497" top="0.3937007874015748" bottom="0.3937007874015748" header="0.5118110236220472" footer="0.5118110236220472"/>
  <pageSetup fitToHeight="10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uzivatel</cp:lastModifiedBy>
  <cp:lastPrinted>2013-07-23T07:29:00Z</cp:lastPrinted>
  <dcterms:created xsi:type="dcterms:W3CDTF">2006-10-16T14:40:11Z</dcterms:created>
  <dcterms:modified xsi:type="dcterms:W3CDTF">2015-01-08T13:16:35Z</dcterms:modified>
  <cp:category/>
  <cp:version/>
  <cp:contentType/>
  <cp:contentStatus/>
</cp:coreProperties>
</file>